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activeTab="1"/>
  </bookViews>
  <sheets>
    <sheet name="実施計画（7月）" sheetId="7" r:id="rId1"/>
    <sheet name="中間報告（12月頃）" sheetId="14" r:id="rId2"/>
    <sheet name="決算報告（２～３月頃）" sheetId="15" r:id="rId3"/>
    <sheet name="校園コード" sheetId="5" r:id="rId4"/>
    <sheet name="Sheet1 " sheetId="13" r:id="rId5"/>
    <sheet name="Sheet1" sheetId="4" state="hidden" r:id="rId6"/>
  </sheets>
  <definedNames>
    <definedName name="_xlnm.Print_Area" localSheetId="2">'決算報告（２～３月頃）'!$A$1:$AI$287</definedName>
    <definedName name="_xlnm.Print_Area" localSheetId="0">'実施計画（7月）'!$A$1:$AI$119</definedName>
    <definedName name="_xlnm.Print_Area" localSheetId="1">'中間報告（12月頃）'!$A$1:$AI$120</definedName>
  </definedNames>
  <calcPr calcId="162913"/>
</workbook>
</file>

<file path=xl/calcChain.xml><?xml version="1.0" encoding="utf-8"?>
<calcChain xmlns="http://schemas.openxmlformats.org/spreadsheetml/2006/main">
  <c r="C78" i="14" l="1"/>
  <c r="C274" i="15" l="1"/>
  <c r="C218" i="15"/>
  <c r="C162" i="15"/>
  <c r="C251" i="15" l="1"/>
  <c r="C246" i="15"/>
  <c r="C241" i="15"/>
  <c r="C195" i="15"/>
  <c r="C190" i="15"/>
  <c r="C185" i="15"/>
  <c r="C139" i="15"/>
  <c r="C134" i="15"/>
  <c r="C129" i="15"/>
  <c r="C106" i="15" l="1"/>
  <c r="C83" i="15"/>
  <c r="C78" i="15"/>
  <c r="C73" i="15"/>
  <c r="C46" i="15"/>
  <c r="C39" i="15"/>
  <c r="C28" i="15"/>
  <c r="C17" i="15"/>
  <c r="I13" i="15"/>
  <c r="G7" i="15"/>
  <c r="C73" i="14"/>
  <c r="C39" i="14"/>
  <c r="C17" i="14"/>
  <c r="E10" i="7"/>
  <c r="W66" i="14" l="1"/>
  <c r="W66" i="15"/>
  <c r="W234" i="15"/>
  <c r="W122" i="15"/>
  <c r="W178" i="15"/>
  <c r="E10" i="15"/>
  <c r="U67" i="7"/>
  <c r="E10" i="14"/>
  <c r="U67" i="15" l="1"/>
  <c r="U235" i="15"/>
  <c r="U123" i="15"/>
  <c r="U179" i="15"/>
  <c r="U67" i="14"/>
  <c r="W66" i="7"/>
</calcChain>
</file>

<file path=xl/sharedStrings.xml><?xml version="1.0" encoding="utf-8"?>
<sst xmlns="http://schemas.openxmlformats.org/spreadsheetml/2006/main" count="1659" uniqueCount="521">
  <si>
    <t>円</t>
    <rPh sb="0" eb="1">
      <t>エン</t>
    </rPh>
    <phoneticPr fontId="1"/>
  </si>
  <si>
    <t>学校配当</t>
    <rPh sb="0" eb="2">
      <t>ガッコウ</t>
    </rPh>
    <rPh sb="2" eb="4">
      <t>ハイトウ</t>
    </rPh>
    <phoneticPr fontId="1"/>
  </si>
  <si>
    <t>学級配当</t>
    <rPh sb="0" eb="2">
      <t>ガッキュウ</t>
    </rPh>
    <rPh sb="2" eb="4">
      <t>ハイトウ</t>
    </rPh>
    <phoneticPr fontId="1"/>
  </si>
  <si>
    <t>予算内訳</t>
    <rPh sb="0" eb="2">
      <t>ヨサン</t>
    </rPh>
    <rPh sb="2" eb="4">
      <t>ウチワケ</t>
    </rPh>
    <phoneticPr fontId="1"/>
  </si>
  <si>
    <t>【裏面に続く⇒】</t>
    <rPh sb="1" eb="3">
      <t>リメン</t>
    </rPh>
    <rPh sb="4" eb="5">
      <t>ツヅ</t>
    </rPh>
    <phoneticPr fontId="1"/>
  </si>
  <si>
    <t>）</t>
    <phoneticPr fontId="1"/>
  </si>
  <si>
    <t>校園コード</t>
  </si>
  <si>
    <t>校名</t>
    <rPh sb="0" eb="2">
      <t>コウメイ</t>
    </rPh>
    <phoneticPr fontId="2"/>
  </si>
  <si>
    <t>滝川小学校</t>
  </si>
  <si>
    <t>堀川小学校</t>
  </si>
  <si>
    <t>西天満小学校</t>
  </si>
  <si>
    <t>菅北小学校</t>
  </si>
  <si>
    <t>豊崎東小学校</t>
  </si>
  <si>
    <t>豊崎本庄小学校</t>
  </si>
  <si>
    <t>中津小学校</t>
  </si>
  <si>
    <t>大淀小学校</t>
  </si>
  <si>
    <t>豊仁小学校</t>
  </si>
  <si>
    <t>豊崎小学校</t>
  </si>
  <si>
    <t>扇町小学校</t>
  </si>
  <si>
    <t>弘済小学校</t>
  </si>
  <si>
    <t>桜宮小学校</t>
  </si>
  <si>
    <t>中野小学校</t>
  </si>
  <si>
    <t>高倉小学校</t>
  </si>
  <si>
    <t>淀川小学校</t>
  </si>
  <si>
    <t>都島小学校</t>
  </si>
  <si>
    <t>内代小学校</t>
  </si>
  <si>
    <t>東都島小学校</t>
  </si>
  <si>
    <t>大東小学校</t>
  </si>
  <si>
    <t>友渕小学校</t>
  </si>
  <si>
    <t>福島小学校</t>
  </si>
  <si>
    <t>玉川小学校</t>
  </si>
  <si>
    <t>野田小学校</t>
  </si>
  <si>
    <t>吉野小学校</t>
  </si>
  <si>
    <t>大開小学校</t>
  </si>
  <si>
    <t>鷺洲小学校</t>
  </si>
  <si>
    <t>海老江東小学校</t>
  </si>
  <si>
    <t>海老江西小学校</t>
  </si>
  <si>
    <t>上福島小学校</t>
  </si>
  <si>
    <t>西九条小学校</t>
  </si>
  <si>
    <t>四貫島小学校</t>
  </si>
  <si>
    <t>島屋小学校</t>
  </si>
  <si>
    <t>伝法小学校</t>
  </si>
  <si>
    <t>梅香小学校</t>
  </si>
  <si>
    <t>高見小学校</t>
  </si>
  <si>
    <t>酉島小学校</t>
  </si>
  <si>
    <t>春日出小学校</t>
  </si>
  <si>
    <t>玉造小学校</t>
  </si>
  <si>
    <t>南大江小学校</t>
  </si>
  <si>
    <t>中大江小学校</t>
  </si>
  <si>
    <t>南小学校</t>
  </si>
  <si>
    <t>高津小学校</t>
  </si>
  <si>
    <t>開平小学校</t>
  </si>
  <si>
    <t>中央小学校</t>
  </si>
  <si>
    <t>西船場小学校</t>
  </si>
  <si>
    <t>日吉小学校</t>
  </si>
  <si>
    <t>九条南小学校</t>
  </si>
  <si>
    <t>九条東小学校</t>
  </si>
  <si>
    <t>九条北小学校</t>
  </si>
  <si>
    <t>本田小学校</t>
  </si>
  <si>
    <t>堀江小学校</t>
  </si>
  <si>
    <t>明治小学校</t>
  </si>
  <si>
    <t>市岡小学校</t>
  </si>
  <si>
    <t>磯路小学校</t>
  </si>
  <si>
    <t>三先小学校</t>
  </si>
  <si>
    <t>田中小学校</t>
  </si>
  <si>
    <t>八幡屋小学校</t>
  </si>
  <si>
    <t>波除小学校</t>
  </si>
  <si>
    <t>築港小学校</t>
  </si>
  <si>
    <t>南市岡小学校</t>
  </si>
  <si>
    <t>港晴小学校</t>
  </si>
  <si>
    <t>弁天小学校</t>
  </si>
  <si>
    <t>池島小学校</t>
  </si>
  <si>
    <t>三軒家西小学校</t>
  </si>
  <si>
    <t>泉尾東小学校</t>
  </si>
  <si>
    <t>中泉尾小学校</t>
  </si>
  <si>
    <t>北恩加島小学校</t>
  </si>
  <si>
    <t>南恩加島小学校</t>
  </si>
  <si>
    <t>鶴町小学校</t>
  </si>
  <si>
    <t>泉尾北小学校</t>
  </si>
  <si>
    <t>平尾小学校</t>
  </si>
  <si>
    <t>三軒家東小学校</t>
  </si>
  <si>
    <t>小林小学校</t>
  </si>
  <si>
    <t>真田山小学校</t>
  </si>
  <si>
    <t>味原小学校</t>
  </si>
  <si>
    <t>桃陽小学校</t>
  </si>
  <si>
    <t>五条小学校</t>
  </si>
  <si>
    <t>聖和小学校</t>
  </si>
  <si>
    <t>大江小学校</t>
  </si>
  <si>
    <t>生魂小学校</t>
  </si>
  <si>
    <t>天王寺小学校</t>
  </si>
  <si>
    <t>栄小学校</t>
  </si>
  <si>
    <t>大国小学校</t>
  </si>
  <si>
    <t>敷津小学校</t>
  </si>
  <si>
    <t>塩草立葉小学校</t>
  </si>
  <si>
    <t>難波元町小学校</t>
  </si>
  <si>
    <t>浪速小学校</t>
  </si>
  <si>
    <t>柏里小学校</t>
  </si>
  <si>
    <t>野里小学校</t>
  </si>
  <si>
    <t>姫里小学校</t>
  </si>
  <si>
    <t>姫島小学校</t>
  </si>
  <si>
    <t>福小学校</t>
  </si>
  <si>
    <t>大和田小学校</t>
  </si>
  <si>
    <t>川北小学校</t>
  </si>
  <si>
    <t>佃小学校</t>
  </si>
  <si>
    <t>香簑小学校</t>
  </si>
  <si>
    <t>歌島小学校</t>
  </si>
  <si>
    <t>出来島小学校</t>
  </si>
  <si>
    <t>佃西小学校</t>
  </si>
  <si>
    <t>佃南小学校</t>
  </si>
  <si>
    <t>御幣島小学校</t>
  </si>
  <si>
    <t>神津小学校</t>
  </si>
  <si>
    <t>田川小学校</t>
  </si>
  <si>
    <t>加島小学校</t>
  </si>
  <si>
    <t>三津屋小学校</t>
  </si>
  <si>
    <t>新高小学校</t>
  </si>
  <si>
    <t>野中小学校</t>
  </si>
  <si>
    <t>十三小学校</t>
  </si>
  <si>
    <t>木川小学校</t>
  </si>
  <si>
    <t>三国小学校</t>
  </si>
  <si>
    <t>北中島小学校</t>
  </si>
  <si>
    <t>西中島小学校</t>
  </si>
  <si>
    <t>塚本小学校</t>
  </si>
  <si>
    <t>木川南小学校</t>
  </si>
  <si>
    <t>東三国小学校</t>
  </si>
  <si>
    <t>西三国小学校</t>
  </si>
  <si>
    <t>新東三国小学校</t>
  </si>
  <si>
    <t>宮原小学校</t>
  </si>
  <si>
    <t>東淡路小学校</t>
  </si>
  <si>
    <t>西淡路小学校</t>
  </si>
  <si>
    <t>菅原小学校</t>
  </si>
  <si>
    <t>新庄小学校</t>
  </si>
  <si>
    <t>大隅東小学校</t>
  </si>
  <si>
    <t>豊里小学校</t>
  </si>
  <si>
    <t>啓発小学校</t>
  </si>
  <si>
    <t>小松小学校</t>
  </si>
  <si>
    <t>下新庄小学校</t>
  </si>
  <si>
    <t>井高野小学校</t>
  </si>
  <si>
    <t>大桐小学校</t>
  </si>
  <si>
    <t>豊新小学校</t>
  </si>
  <si>
    <t>東井高野小学校</t>
  </si>
  <si>
    <t>大隅西小学校</t>
  </si>
  <si>
    <t>豊里南小学校</t>
  </si>
  <si>
    <t>大道南小学校</t>
  </si>
  <si>
    <t>東小橋小学校</t>
  </si>
  <si>
    <t>大成小学校</t>
  </si>
  <si>
    <t>中道小学校</t>
  </si>
  <si>
    <t>北中道小学校</t>
  </si>
  <si>
    <t>中本小学校</t>
  </si>
  <si>
    <t>東中本小学校</t>
  </si>
  <si>
    <t>今里小学校</t>
  </si>
  <si>
    <t>片江小学校</t>
  </si>
  <si>
    <t>神路小学校</t>
  </si>
  <si>
    <t>深江小学校</t>
  </si>
  <si>
    <t>宝栄小学校</t>
  </si>
  <si>
    <t>北鶴橋小学校</t>
  </si>
  <si>
    <t>御幸森小学校</t>
  </si>
  <si>
    <t>鶴橋小学校</t>
  </si>
  <si>
    <t>東桃谷小学校</t>
  </si>
  <si>
    <t>勝山小学校</t>
  </si>
  <si>
    <t>林寺小学校</t>
  </si>
  <si>
    <t>生野小学校</t>
  </si>
  <si>
    <t>中川小学校</t>
  </si>
  <si>
    <t>東中川小学校</t>
  </si>
  <si>
    <t>小路小学校</t>
  </si>
  <si>
    <t>東小路小学校</t>
  </si>
  <si>
    <t>田島小学校</t>
  </si>
  <si>
    <t>舎利寺小学校</t>
  </si>
  <si>
    <t>生野南小学校</t>
  </si>
  <si>
    <t>巽小学校</t>
  </si>
  <si>
    <t>北巽小学校</t>
  </si>
  <si>
    <t>西生野小学校</t>
  </si>
  <si>
    <t>巽南小学校</t>
  </si>
  <si>
    <t>巽東小学校</t>
  </si>
  <si>
    <t>清水小学校</t>
  </si>
  <si>
    <t>古市小学校</t>
  </si>
  <si>
    <t>大宮小学校</t>
  </si>
  <si>
    <t>高殿小学校</t>
  </si>
  <si>
    <t>大宮西小学校</t>
  </si>
  <si>
    <t>生江小学校</t>
  </si>
  <si>
    <t>城北小学校</t>
  </si>
  <si>
    <t>新森小路小学校</t>
  </si>
  <si>
    <t>太子橋小学校</t>
  </si>
  <si>
    <t>高殿南小学校</t>
  </si>
  <si>
    <t>榎並小学校</t>
  </si>
  <si>
    <t>関目小学校</t>
  </si>
  <si>
    <t>鯰江小学校</t>
  </si>
  <si>
    <t>今福小学校</t>
  </si>
  <si>
    <t>聖賢小学校</t>
  </si>
  <si>
    <t>鴫野小学校</t>
  </si>
  <si>
    <t>中浜小学校</t>
  </si>
  <si>
    <t>城東小学校</t>
  </si>
  <si>
    <t>諏訪小学校</t>
  </si>
  <si>
    <t>成育小学校</t>
  </si>
  <si>
    <t>すみれ小学校</t>
  </si>
  <si>
    <t>東中浜小学校</t>
  </si>
  <si>
    <t>放出小学校</t>
  </si>
  <si>
    <t>関目東小学校</t>
  </si>
  <si>
    <t>森之宮小学校</t>
  </si>
  <si>
    <t>鯰江東小学校</t>
  </si>
  <si>
    <t>榎本小学校</t>
  </si>
  <si>
    <t>茨田南小学校</t>
  </si>
  <si>
    <t>茨田北小学校</t>
  </si>
  <si>
    <t>鶴見小学校</t>
  </si>
  <si>
    <t>今津小学校</t>
  </si>
  <si>
    <t>茨田東小学校</t>
  </si>
  <si>
    <t>茨田西小学校</t>
  </si>
  <si>
    <t>横堤小学校</t>
  </si>
  <si>
    <t>みどり小学校</t>
  </si>
  <si>
    <t>鶴見南小学校</t>
  </si>
  <si>
    <t>茨田小学校</t>
  </si>
  <si>
    <t>焼野小学校</t>
  </si>
  <si>
    <t>高松小学校</t>
  </si>
  <si>
    <t>常盤小学校</t>
  </si>
  <si>
    <t>金塚小学校</t>
  </si>
  <si>
    <t>丸山小学校</t>
  </si>
  <si>
    <t>晴明丘小学校</t>
  </si>
  <si>
    <t>阿倍野小学校</t>
  </si>
  <si>
    <t>阪南小学校</t>
  </si>
  <si>
    <t>長池小学校</t>
  </si>
  <si>
    <t>苗代小学校</t>
  </si>
  <si>
    <t>晴明丘南小学校</t>
  </si>
  <si>
    <t>粉浜小学校</t>
  </si>
  <si>
    <t>安立小学校</t>
  </si>
  <si>
    <t>敷津浦小学校</t>
  </si>
  <si>
    <t>加賀屋小学校</t>
  </si>
  <si>
    <t>住吉川小学校</t>
  </si>
  <si>
    <t>北粉浜小学校</t>
  </si>
  <si>
    <t>住之江小学校</t>
  </si>
  <si>
    <t>平林小学校</t>
  </si>
  <si>
    <t>加賀屋東小学校</t>
  </si>
  <si>
    <t>新北島小学校</t>
  </si>
  <si>
    <t>南港光小学校</t>
  </si>
  <si>
    <t>南港緑小学校</t>
  </si>
  <si>
    <t>南港桜小学校</t>
  </si>
  <si>
    <t>南港渚小学校</t>
  </si>
  <si>
    <t>清江小学校</t>
  </si>
  <si>
    <t>東粉浜小学校</t>
  </si>
  <si>
    <t>住吉小学校</t>
  </si>
  <si>
    <t>長居小学校</t>
  </si>
  <si>
    <t>依羅小学校</t>
  </si>
  <si>
    <t>墨江小学校</t>
  </si>
  <si>
    <t>遠里小野小学校</t>
  </si>
  <si>
    <t>清水丘小学校</t>
  </si>
  <si>
    <t>南住吉小学校</t>
  </si>
  <si>
    <t>大領小学校</t>
  </si>
  <si>
    <t>苅田小学校</t>
  </si>
  <si>
    <t>山之内小学校</t>
  </si>
  <si>
    <t>苅田南小学校</t>
  </si>
  <si>
    <t>苅田北小学校</t>
  </si>
  <si>
    <t>大空小学校</t>
  </si>
  <si>
    <t>桑津小学校</t>
  </si>
  <si>
    <t>北田辺小学校</t>
  </si>
  <si>
    <t>田辺小学校</t>
  </si>
  <si>
    <t>東田辺小学校</t>
  </si>
  <si>
    <t>南田辺小学校</t>
  </si>
  <si>
    <t>南百済小学校</t>
  </si>
  <si>
    <t>育和小学校</t>
  </si>
  <si>
    <t>鷹合小学校</t>
  </si>
  <si>
    <t>今川小学校</t>
  </si>
  <si>
    <t>矢田小学校</t>
  </si>
  <si>
    <t>矢田東小学校</t>
  </si>
  <si>
    <t>矢田西小学校</t>
  </si>
  <si>
    <t>矢田北小学校</t>
  </si>
  <si>
    <t>湯里小学校</t>
  </si>
  <si>
    <t>長谷川小学校</t>
  </si>
  <si>
    <t>喜連小学校</t>
  </si>
  <si>
    <t>平野西小学校</t>
  </si>
  <si>
    <t>平野小学校</t>
  </si>
  <si>
    <t>長吉小学校</t>
  </si>
  <si>
    <t>瓜破小学校</t>
  </si>
  <si>
    <t>加美小学校</t>
  </si>
  <si>
    <t>加美南部小学校</t>
  </si>
  <si>
    <t>平野南小学校</t>
  </si>
  <si>
    <t>長吉東小学校</t>
  </si>
  <si>
    <t>喜連西小学校</t>
  </si>
  <si>
    <t>長吉南小学校</t>
  </si>
  <si>
    <t>瓜破北小学校</t>
  </si>
  <si>
    <t>長原小学校</t>
  </si>
  <si>
    <t>喜連東小学校</t>
  </si>
  <si>
    <t>瓜破東小学校</t>
  </si>
  <si>
    <t>加美北小学校</t>
  </si>
  <si>
    <t>長吉出戸小学校</t>
  </si>
  <si>
    <t>瓜破西小学校</t>
  </si>
  <si>
    <t>喜連北小学校</t>
  </si>
  <si>
    <t>加美東小学校</t>
  </si>
  <si>
    <t>川辺小学校</t>
  </si>
  <si>
    <t>新平野西小学校</t>
  </si>
  <si>
    <t>天下茶屋小学校</t>
  </si>
  <si>
    <t>岸里小学校</t>
  </si>
  <si>
    <t>玉出小学校</t>
  </si>
  <si>
    <t>千本小学校</t>
  </si>
  <si>
    <t>橘小学校</t>
  </si>
  <si>
    <t>梅南津守小学校</t>
  </si>
  <si>
    <t>松之宮小学校</t>
  </si>
  <si>
    <t>長橋小学校</t>
  </si>
  <si>
    <t>北津守小学校</t>
  </si>
  <si>
    <t>南津守小学校</t>
  </si>
  <si>
    <t>新今宮小学校</t>
  </si>
  <si>
    <t>天満中学校</t>
  </si>
  <si>
    <t>天満中夜間学校</t>
  </si>
  <si>
    <t>北稜中学校</t>
  </si>
  <si>
    <t>大淀中学校</t>
  </si>
  <si>
    <t>豊崎中学校</t>
  </si>
  <si>
    <t>新豊崎中学校</t>
  </si>
  <si>
    <t>弘済中学校</t>
  </si>
  <si>
    <t>高倉中学校</t>
  </si>
  <si>
    <t>桜宮中学校</t>
  </si>
  <si>
    <t>都島中学校</t>
  </si>
  <si>
    <t>淀川中学校</t>
  </si>
  <si>
    <t>友渕中学校</t>
  </si>
  <si>
    <t>八阪中学校</t>
  </si>
  <si>
    <t>下福島中学校</t>
  </si>
  <si>
    <t>野田中学校</t>
  </si>
  <si>
    <t>春日出中学校</t>
  </si>
  <si>
    <t>梅香中学校</t>
  </si>
  <si>
    <t>此花中学校</t>
  </si>
  <si>
    <t>咲くやこの花中学校</t>
  </si>
  <si>
    <t>東中学校</t>
  </si>
  <si>
    <t>南中学校</t>
  </si>
  <si>
    <t>上町中学校</t>
  </si>
  <si>
    <t>西中学校</t>
  </si>
  <si>
    <t>花乃井中学校</t>
  </si>
  <si>
    <t>堀江中学校</t>
  </si>
  <si>
    <t>市岡中学校</t>
  </si>
  <si>
    <t>港中学校</t>
  </si>
  <si>
    <t>港南中学校</t>
  </si>
  <si>
    <t>市岡東中学校</t>
  </si>
  <si>
    <t>築港中学校</t>
  </si>
  <si>
    <t>大正東中学校</t>
  </si>
  <si>
    <t>大正中央中学校</t>
  </si>
  <si>
    <t>大正西中学校</t>
  </si>
  <si>
    <t>大正北中学校</t>
  </si>
  <si>
    <t>天王寺中学校</t>
  </si>
  <si>
    <t>天王寺中夜間学校</t>
  </si>
  <si>
    <t>夕陽丘中学校</t>
  </si>
  <si>
    <t>高津中学校</t>
  </si>
  <si>
    <t>難波中学校</t>
  </si>
  <si>
    <t>日本橋中学校</t>
  </si>
  <si>
    <t>木津中学校</t>
  </si>
  <si>
    <t>淀中学校</t>
  </si>
  <si>
    <t>西淀中学校</t>
  </si>
  <si>
    <t>歌島中学校</t>
  </si>
  <si>
    <t>佃中学校</t>
  </si>
  <si>
    <t>十三中学校</t>
  </si>
  <si>
    <t>新北野中学校</t>
  </si>
  <si>
    <t>三国中学校</t>
  </si>
  <si>
    <t>美津島中学校</t>
  </si>
  <si>
    <t>東三国中学校</t>
  </si>
  <si>
    <t>宮原中学校</t>
  </si>
  <si>
    <t>淡路中学校</t>
  </si>
  <si>
    <t>柴島中学校</t>
  </si>
  <si>
    <t>瑞光中学校</t>
  </si>
  <si>
    <t>中島中学校</t>
  </si>
  <si>
    <t>東淀中学校</t>
  </si>
  <si>
    <t>井高野中学校</t>
  </si>
  <si>
    <t>新東淀中学校</t>
  </si>
  <si>
    <t>大桐中学校</t>
  </si>
  <si>
    <t>東陽中学校</t>
  </si>
  <si>
    <t>本庄中学校</t>
  </si>
  <si>
    <t>玉津中学校</t>
  </si>
  <si>
    <t>相生中学校</t>
  </si>
  <si>
    <t>大池中学校</t>
  </si>
  <si>
    <t>勝山中学校</t>
  </si>
  <si>
    <t>生野中学校</t>
  </si>
  <si>
    <t>東生野中学校</t>
  </si>
  <si>
    <t>東生野中夜間学校</t>
  </si>
  <si>
    <t>田島中学校</t>
  </si>
  <si>
    <t>鶴橋中学校</t>
  </si>
  <si>
    <t>巽中学校</t>
  </si>
  <si>
    <t>新生野中学校</t>
  </si>
  <si>
    <t>新巽中学校</t>
  </si>
  <si>
    <t>旭陽中学校</t>
  </si>
  <si>
    <t>大宮中学校</t>
  </si>
  <si>
    <t>旭東中学校</t>
  </si>
  <si>
    <t>今市中学校</t>
  </si>
  <si>
    <t>放出中学校</t>
  </si>
  <si>
    <t>蒲生中学校</t>
  </si>
  <si>
    <t>城陽中学校</t>
  </si>
  <si>
    <t>菫中学校</t>
  </si>
  <si>
    <t>城東中学校</t>
  </si>
  <si>
    <t>鯰江中学校</t>
  </si>
  <si>
    <t>茨田中学校</t>
  </si>
  <si>
    <t>緑中学校</t>
  </si>
  <si>
    <t>茨田北中学校</t>
  </si>
  <si>
    <t>今津中学校</t>
  </si>
  <si>
    <t>横堤中学校</t>
  </si>
  <si>
    <t>昭和中学校</t>
  </si>
  <si>
    <t>文の里中学校</t>
  </si>
  <si>
    <t>文の里中夜間学校</t>
  </si>
  <si>
    <t>阪南中学校</t>
  </si>
  <si>
    <t>松虫中学校</t>
  </si>
  <si>
    <t>阿倍野中学校</t>
  </si>
  <si>
    <t>住吉第一中学校</t>
  </si>
  <si>
    <t>加賀屋中学校</t>
  </si>
  <si>
    <t>住之江中学校</t>
  </si>
  <si>
    <t>新北島中学校</t>
  </si>
  <si>
    <t>南港北中学校</t>
  </si>
  <si>
    <t>南港南中学校</t>
  </si>
  <si>
    <t>真住中学校</t>
  </si>
  <si>
    <t>三稜中学校</t>
  </si>
  <si>
    <t>我孫子中学校</t>
  </si>
  <si>
    <t>住吉中学校</t>
  </si>
  <si>
    <t>大和川中学校</t>
  </si>
  <si>
    <t>東我孫子中学校</t>
  </si>
  <si>
    <t>墨江丘中学校</t>
  </si>
  <si>
    <t>大領中学校</t>
  </si>
  <si>
    <t>我孫子南中学校</t>
  </si>
  <si>
    <t>田辺中学校</t>
  </si>
  <si>
    <t>東住吉中学校</t>
  </si>
  <si>
    <t>中野中学校</t>
  </si>
  <si>
    <t>矢田中学校</t>
  </si>
  <si>
    <t>白鷺中学校</t>
  </si>
  <si>
    <t>矢田南中学校</t>
  </si>
  <si>
    <t>矢田西中学校</t>
  </si>
  <si>
    <t>長谷川中学校</t>
  </si>
  <si>
    <t>摂陽中学校</t>
  </si>
  <si>
    <t>平野中学校</t>
  </si>
  <si>
    <t>長吉中学校</t>
  </si>
  <si>
    <t>瓜破中学校</t>
  </si>
  <si>
    <t>加美中学校</t>
  </si>
  <si>
    <t>長吉西中学校</t>
  </si>
  <si>
    <t>喜連中学校</t>
  </si>
  <si>
    <t>長吉六反中学校</t>
  </si>
  <si>
    <t>瓜破西中学校</t>
  </si>
  <si>
    <t>加美南中学校</t>
  </si>
  <si>
    <t>平野北中学校</t>
  </si>
  <si>
    <t>天下茶屋中学校</t>
  </si>
  <si>
    <t>今宮中学校</t>
  </si>
  <si>
    <t>成南中学校</t>
  </si>
  <si>
    <t>鶴見橋中学校</t>
  </si>
  <si>
    <t>玉出中学校</t>
  </si>
  <si>
    <t>梅南中学校</t>
  </si>
  <si>
    <t>扇町総合高等学校</t>
  </si>
  <si>
    <t>桜宮高等学校</t>
  </si>
  <si>
    <t>東高等学校</t>
  </si>
  <si>
    <t>都島工業高等学校</t>
  </si>
  <si>
    <t>都島第二工業高等学校</t>
  </si>
  <si>
    <t>咲くやこの花高等学校</t>
  </si>
  <si>
    <t>南高等学校</t>
  </si>
  <si>
    <t>中央高等学校</t>
  </si>
  <si>
    <t>西高等学校</t>
  </si>
  <si>
    <t>泉尾工業高等学校</t>
  </si>
  <si>
    <t>大阪ビジネスフロンティア高等学校</t>
  </si>
  <si>
    <t>淀商業高等学校</t>
  </si>
  <si>
    <t>東淀工業高等学校</t>
  </si>
  <si>
    <t>生野工業高等学校</t>
  </si>
  <si>
    <t>市立高等学校</t>
  </si>
  <si>
    <t>汎愛高等学校</t>
  </si>
  <si>
    <t>鶴見商業高等学校</t>
  </si>
  <si>
    <t>工芸高等学校</t>
  </si>
  <si>
    <t>第二工芸高等学校</t>
  </si>
  <si>
    <t>住吉商業高等学校</t>
  </si>
  <si>
    <t>学校名</t>
    <rPh sb="0" eb="3">
      <t>ガッコウメイ</t>
    </rPh>
    <phoneticPr fontId="1"/>
  </si>
  <si>
    <t>（校園コード</t>
    <rPh sb="1" eb="2">
      <t>コウ</t>
    </rPh>
    <rPh sb="2" eb="3">
      <t>エン</t>
    </rPh>
    <phoneticPr fontId="1"/>
  </si>
  <si>
    <t>※校園コードを入力してください。</t>
    <rPh sb="1" eb="3">
      <t>コウエン</t>
    </rPh>
    <rPh sb="7" eb="9">
      <t>ニュウリョク</t>
    </rPh>
    <phoneticPr fontId="1"/>
  </si>
  <si>
    <t>※学校名は校園コードを入力すると自動で表記されます。</t>
    <rPh sb="1" eb="4">
      <t>ガッコウメイ</t>
    </rPh>
    <rPh sb="5" eb="7">
      <t>コウエン</t>
    </rPh>
    <rPh sb="11" eb="13">
      <t>ニュウリョク</t>
    </rPh>
    <rPh sb="16" eb="18">
      <t>ジドウ</t>
    </rPh>
    <rPh sb="19" eb="21">
      <t>ヒョウキ</t>
    </rPh>
    <phoneticPr fontId="1"/>
  </si>
  <si>
    <t>（１）取組内容【施策番号　施策名】</t>
    <rPh sb="3" eb="5">
      <t>トリク</t>
    </rPh>
    <rPh sb="5" eb="7">
      <t>ナイヨウ</t>
    </rPh>
    <rPh sb="8" eb="9">
      <t>セ</t>
    </rPh>
    <rPh sb="9" eb="10">
      <t>サク</t>
    </rPh>
    <rPh sb="10" eb="12">
      <t>バンゴウ</t>
    </rPh>
    <rPh sb="13" eb="14">
      <t>セ</t>
    </rPh>
    <rPh sb="14" eb="15">
      <t>サク</t>
    </rPh>
    <rPh sb="15" eb="16">
      <t>メイ</t>
    </rPh>
    <phoneticPr fontId="1"/>
  </si>
  <si>
    <t>桃谷中学校</t>
    <rPh sb="0" eb="2">
      <t>モモダニ</t>
    </rPh>
    <phoneticPr fontId="1"/>
  </si>
  <si>
    <t>達成</t>
    <rPh sb="0" eb="2">
      <t>タッセイ</t>
    </rPh>
    <phoneticPr fontId="1"/>
  </si>
  <si>
    <t>委員会使用欄</t>
    <rPh sb="0" eb="3">
      <t>イインカイ</t>
    </rPh>
    <rPh sb="3" eb="5">
      <t>シヨウ</t>
    </rPh>
    <rPh sb="5" eb="6">
      <t>ラン</t>
    </rPh>
    <phoneticPr fontId="1"/>
  </si>
  <si>
    <t>７．取組内容・予算内訳</t>
    <rPh sb="2" eb="4">
      <t>トリク</t>
    </rPh>
    <rPh sb="4" eb="6">
      <t>ナイヨウ</t>
    </rPh>
    <rPh sb="7" eb="9">
      <t>ヨサン</t>
    </rPh>
    <rPh sb="9" eb="11">
      <t>ウチワケ</t>
    </rPh>
    <phoneticPr fontId="1"/>
  </si>
  <si>
    <t>効果検証</t>
    <rPh sb="0" eb="2">
      <t>コウカ</t>
    </rPh>
    <rPh sb="2" eb="4">
      <t>ケンショウ</t>
    </rPh>
    <phoneticPr fontId="1"/>
  </si>
  <si>
    <t>取組み</t>
    <rPh sb="0" eb="2">
      <t>トリク</t>
    </rPh>
    <phoneticPr fontId="1"/>
  </si>
  <si>
    <t>1月</t>
    <rPh sb="1" eb="2">
      <t>ツキ</t>
    </rPh>
    <phoneticPr fontId="1"/>
  </si>
  <si>
    <t>10月</t>
    <rPh sb="2" eb="3">
      <t>ツキ</t>
    </rPh>
    <phoneticPr fontId="1"/>
  </si>
  <si>
    <t>9月</t>
    <rPh sb="1" eb="2">
      <t>ツキ</t>
    </rPh>
    <phoneticPr fontId="1"/>
  </si>
  <si>
    <t>8月</t>
    <rPh sb="1" eb="2">
      <t>ツキ</t>
    </rPh>
    <phoneticPr fontId="1"/>
  </si>
  <si>
    <t>7月</t>
    <rPh sb="1" eb="2">
      <t>ツキ</t>
    </rPh>
    <phoneticPr fontId="1"/>
  </si>
  <si>
    <t>６　年間スケジュール</t>
    <rPh sb="2" eb="4">
      <t>ネンカン</t>
    </rPh>
    <phoneticPr fontId="1"/>
  </si>
  <si>
    <t>※事業効果は必ず数値目標を設定のうえ、進捗状況を測ることができる内容としてください。</t>
    <rPh sb="1" eb="3">
      <t>ジギョウ</t>
    </rPh>
    <rPh sb="3" eb="5">
      <t>コウカ</t>
    </rPh>
    <rPh sb="6" eb="7">
      <t>カナラ</t>
    </rPh>
    <rPh sb="8" eb="10">
      <t>スウチ</t>
    </rPh>
    <rPh sb="10" eb="12">
      <t>モクヒョウ</t>
    </rPh>
    <rPh sb="13" eb="15">
      <t>セッテイ</t>
    </rPh>
    <rPh sb="32" eb="34">
      <t>ナイヨウ</t>
    </rPh>
    <phoneticPr fontId="1"/>
  </si>
  <si>
    <t>５　年度目標に応じた事業効果を測る指標（期待する効果等）</t>
    <rPh sb="2" eb="4">
      <t>ネンド</t>
    </rPh>
    <rPh sb="4" eb="6">
      <t>モクヒョウ</t>
    </rPh>
    <rPh sb="7" eb="8">
      <t>オウ</t>
    </rPh>
    <rPh sb="10" eb="12">
      <t>ジギョウ</t>
    </rPh>
    <rPh sb="12" eb="14">
      <t>コウカ</t>
    </rPh>
    <rPh sb="15" eb="16">
      <t>ハカ</t>
    </rPh>
    <rPh sb="17" eb="19">
      <t>シヒョウ</t>
    </rPh>
    <rPh sb="20" eb="22">
      <t>キタイ</t>
    </rPh>
    <rPh sb="24" eb="26">
      <t>コウカ</t>
    </rPh>
    <rPh sb="26" eb="27">
      <t>トウ</t>
    </rPh>
    <phoneticPr fontId="1"/>
  </si>
  <si>
    <t>４　年度目標達成に向けた取組内容（予算反映するもののみ記載）</t>
    <rPh sb="2" eb="4">
      <t>ネンド</t>
    </rPh>
    <rPh sb="4" eb="6">
      <t>モクヒョウ</t>
    </rPh>
    <rPh sb="6" eb="8">
      <t>タッセイ</t>
    </rPh>
    <rPh sb="9" eb="10">
      <t>ム</t>
    </rPh>
    <rPh sb="12" eb="14">
      <t>トリクミ</t>
    </rPh>
    <rPh sb="14" eb="16">
      <t>ナイヨウ</t>
    </rPh>
    <rPh sb="17" eb="19">
      <t>ヨサン</t>
    </rPh>
    <rPh sb="19" eb="21">
      <t>ハンエイ</t>
    </rPh>
    <rPh sb="27" eb="29">
      <t>キサイ</t>
    </rPh>
    <phoneticPr fontId="1"/>
  </si>
  <si>
    <t>２　自校の現状･課題（※小・中学校においては、学力課題に限定）</t>
    <rPh sb="2" eb="4">
      <t>ジコウ</t>
    </rPh>
    <rPh sb="5" eb="7">
      <t>ゲンジョウ</t>
    </rPh>
    <rPh sb="8" eb="10">
      <t>カダイ</t>
    </rPh>
    <phoneticPr fontId="1"/>
  </si>
  <si>
    <t>○○小学校</t>
    <phoneticPr fontId="1"/>
  </si>
  <si>
    <t>11月</t>
    <rPh sb="2" eb="3">
      <t>ツキ</t>
    </rPh>
    <phoneticPr fontId="1"/>
  </si>
  <si>
    <t>12月</t>
    <rPh sb="2" eb="3">
      <t>ツキ</t>
    </rPh>
    <phoneticPr fontId="1"/>
  </si>
  <si>
    <t>2月</t>
  </si>
  <si>
    <t>3月</t>
  </si>
  <si>
    <t>３　年度目標（※小・中学校においては、学力向上の目標を記載すること）</t>
    <rPh sb="2" eb="4">
      <t>ネンド</t>
    </rPh>
    <rPh sb="4" eb="6">
      <t>モクヒョウ</t>
    </rPh>
    <rPh sb="8" eb="9">
      <t>ショウ</t>
    </rPh>
    <rPh sb="10" eb="13">
      <t>チュウガッコウ</t>
    </rPh>
    <rPh sb="19" eb="21">
      <t>ガクリョク</t>
    </rPh>
    <rPh sb="21" eb="23">
      <t>コウジョウ</t>
    </rPh>
    <rPh sb="24" eb="26">
      <t>モクヒョウ</t>
    </rPh>
    <rPh sb="27" eb="29">
      <t>キサイ</t>
    </rPh>
    <phoneticPr fontId="1"/>
  </si>
  <si>
    <t>期待される効果</t>
    <rPh sb="0" eb="2">
      <t>キタイ</t>
    </rPh>
    <rPh sb="5" eb="7">
      <t>コウカ</t>
    </rPh>
    <phoneticPr fontId="1"/>
  </si>
  <si>
    <t>（１）取組内容に対する実施スケジュール</t>
    <rPh sb="8" eb="9">
      <t>タイ</t>
    </rPh>
    <rPh sb="11" eb="13">
      <t>ジッシ</t>
    </rPh>
    <phoneticPr fontId="1"/>
  </si>
  <si>
    <t>決算内訳</t>
    <rPh sb="0" eb="2">
      <t>ケッサン</t>
    </rPh>
    <rPh sb="2" eb="4">
      <t>ウチワケ</t>
    </rPh>
    <phoneticPr fontId="1"/>
  </si>
  <si>
    <t>（１）取組内容に対する決算内訳</t>
    <rPh sb="8" eb="9">
      <t>タイ</t>
    </rPh>
    <rPh sb="11" eb="13">
      <t>ケッサン</t>
    </rPh>
    <rPh sb="13" eb="15">
      <t>ウチワケ</t>
    </rPh>
    <phoneticPr fontId="1"/>
  </si>
  <si>
    <t>スケジュールどおり実施できている。</t>
    <phoneticPr fontId="1"/>
  </si>
  <si>
    <t>スケジュールにやや遅れがあるが、取組は予定どおり実施できる見込みである。</t>
    <phoneticPr fontId="1"/>
  </si>
  <si>
    <t>［大幅な遅れがある場合］理由及び対処方法（年度末到達目標の修正など）</t>
    <rPh sb="1" eb="3">
      <t>オオハバ</t>
    </rPh>
    <rPh sb="4" eb="5">
      <t>オク</t>
    </rPh>
    <rPh sb="9" eb="11">
      <t>バアイ</t>
    </rPh>
    <phoneticPr fontId="1"/>
  </si>
  <si>
    <t>目標に対する達成状況（取組完了時）</t>
    <rPh sb="0" eb="2">
      <t>モクヒョウ</t>
    </rPh>
    <rPh sb="3" eb="4">
      <t>タイ</t>
    </rPh>
    <rPh sb="6" eb="8">
      <t>タッセイ</t>
    </rPh>
    <rPh sb="8" eb="10">
      <t>ジョウキョウ</t>
    </rPh>
    <rPh sb="11" eb="13">
      <t>トリクミ</t>
    </rPh>
    <rPh sb="13" eb="15">
      <t>カンリョウ</t>
    </rPh>
    <rPh sb="15" eb="16">
      <t>ジ</t>
    </rPh>
    <phoneticPr fontId="1"/>
  </si>
  <si>
    <t>指標に対する達成状況（取組完了時）</t>
    <rPh sb="0" eb="2">
      <t>シヒョウ</t>
    </rPh>
    <rPh sb="3" eb="4">
      <t>タイ</t>
    </rPh>
    <rPh sb="6" eb="8">
      <t>タッセイ</t>
    </rPh>
    <rPh sb="8" eb="10">
      <t>ジョウキョウ</t>
    </rPh>
    <rPh sb="11" eb="13">
      <t>トリクミ</t>
    </rPh>
    <rPh sb="13" eb="15">
      <t>カンリョウ</t>
    </rPh>
    <rPh sb="15" eb="16">
      <t>ジ</t>
    </rPh>
    <phoneticPr fontId="1"/>
  </si>
  <si>
    <t>スケジュールに大幅な遅れが出ている。（□他責・□自責）</t>
    <phoneticPr fontId="1"/>
  </si>
  <si>
    <t>【別紙１】</t>
    <rPh sb="1" eb="3">
      <t>ベッシ</t>
    </rPh>
    <phoneticPr fontId="1"/>
  </si>
  <si>
    <t>１　配付額</t>
    <rPh sb="2" eb="4">
      <t>ハイフ</t>
    </rPh>
    <rPh sb="4" eb="5">
      <t>ガク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</si>
  <si>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</si>
  <si>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</si>
  <si>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</si>
  <si>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</si>
  <si>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南港みなみ小学校</t>
    <rPh sb="0" eb="2">
      <t>ナンコウ</t>
    </rPh>
    <rPh sb="5" eb="8">
      <t>ｓ</t>
    </rPh>
    <phoneticPr fontId="1"/>
  </si>
  <si>
    <t>○○小学校</t>
    <phoneticPr fontId="1"/>
  </si>
  <si>
    <t>※決算報告時に記載</t>
    <rPh sb="1" eb="3">
      <t>ケッサン</t>
    </rPh>
    <rPh sb="3" eb="5">
      <t>ホウコク</t>
    </rPh>
    <rPh sb="5" eb="6">
      <t>ジ</t>
    </rPh>
    <rPh sb="7" eb="9">
      <t>キサイ</t>
    </rPh>
    <phoneticPr fontId="1"/>
  </si>
  <si>
    <t>※決算報告時に記載</t>
    <rPh sb="1" eb="6">
      <t>ケッサンホウコクジ</t>
    </rPh>
    <rPh sb="7" eb="9">
      <t>キサイ</t>
    </rPh>
    <phoneticPr fontId="1"/>
  </si>
  <si>
    <t>（１）取組内容に対する中間報告　</t>
    <rPh sb="8" eb="9">
      <t>タイ</t>
    </rPh>
    <rPh sb="11" eb="13">
      <t>チュウカン</t>
    </rPh>
    <rPh sb="13" eb="15">
      <t>ホウコク</t>
    </rPh>
    <phoneticPr fontId="1"/>
  </si>
  <si>
    <r>
      <t>（３）取組内容に対する中間報告　</t>
    </r>
    <r>
      <rPr>
        <b/>
        <sz val="9"/>
        <rFont val="HGPｺﾞｼｯｸE"/>
        <family val="3"/>
        <charset val="128"/>
      </rPr>
      <t>※中間報告時に記載</t>
    </r>
    <rPh sb="8" eb="9">
      <t>タイ</t>
    </rPh>
    <rPh sb="11" eb="13">
      <t>チュウカン</t>
    </rPh>
    <rPh sb="13" eb="15">
      <t>ホウコク</t>
    </rPh>
    <rPh sb="17" eb="19">
      <t>チュウカン</t>
    </rPh>
    <rPh sb="19" eb="21">
      <t>ホウコク</t>
    </rPh>
    <rPh sb="21" eb="22">
      <t>ジ</t>
    </rPh>
    <rPh sb="23" eb="25">
      <t>キサイ</t>
    </rPh>
    <phoneticPr fontId="1"/>
  </si>
  <si>
    <t>（４）取組内容に対する決算内訳</t>
    <rPh sb="8" eb="9">
      <t>タイ</t>
    </rPh>
    <rPh sb="11" eb="13">
      <t>ケッサン</t>
    </rPh>
    <rPh sb="13" eb="15">
      <t>ウチワケ</t>
    </rPh>
    <phoneticPr fontId="1"/>
  </si>
  <si>
    <t>（２）取組内容に対する実施スケジュール</t>
    <rPh sb="8" eb="9">
      <t>タイ</t>
    </rPh>
    <rPh sb="11" eb="13">
      <t>ジッシ</t>
    </rPh>
    <phoneticPr fontId="1"/>
  </si>
  <si>
    <t>（３）取組内容に対する中間報告　</t>
    <rPh sb="8" eb="9">
      <t>タイ</t>
    </rPh>
    <rPh sb="11" eb="13">
      <t>チュウカン</t>
    </rPh>
    <rPh sb="13" eb="15">
      <t>ホウコク</t>
    </rPh>
    <phoneticPr fontId="1"/>
  </si>
  <si>
    <r>
      <t>令和元年度　校長経営戦略支援予算</t>
    </r>
    <r>
      <rPr>
        <sz val="14"/>
        <color rgb="FF00B050"/>
        <rFont val="ＭＳ Ｐ明朝"/>
        <family val="1"/>
        <charset val="128"/>
      </rPr>
      <t>【加算配付】</t>
    </r>
    <r>
      <rPr>
        <sz val="14"/>
        <rFont val="ＭＳ Ｐ明朝"/>
        <family val="1"/>
        <charset val="128"/>
      </rPr>
      <t>配付申請書</t>
    </r>
    <r>
      <rPr>
        <sz val="14"/>
        <color rgb="FFFF0000"/>
        <rFont val="ＭＳ Ｐ明朝"/>
        <family val="1"/>
        <charset val="128"/>
      </rPr>
      <t>（選定校記載用）</t>
    </r>
    <rPh sb="0" eb="2">
      <t>レイワ</t>
    </rPh>
    <rPh sb="2" eb="3">
      <t>ガン</t>
    </rPh>
    <rPh sb="3" eb="5">
      <t>ネンド</t>
    </rPh>
    <rPh sb="6" eb="16">
      <t>コウチョウケイエイセンリャクシエンヨサン</t>
    </rPh>
    <rPh sb="17" eb="19">
      <t>カサン</t>
    </rPh>
    <rPh sb="19" eb="21">
      <t>ハイフ</t>
    </rPh>
    <rPh sb="22" eb="24">
      <t>ハイフ</t>
    </rPh>
    <rPh sb="24" eb="27">
      <t>シンセイショ</t>
    </rPh>
    <rPh sb="28" eb="30">
      <t>センテイ</t>
    </rPh>
    <rPh sb="30" eb="31">
      <t>コウ</t>
    </rPh>
    <rPh sb="31" eb="33">
      <t>キサイ</t>
    </rPh>
    <rPh sb="33" eb="34">
      <t>ヨウ</t>
    </rPh>
    <phoneticPr fontId="1"/>
  </si>
  <si>
    <t>→</t>
    <phoneticPr fontId="1"/>
  </si>
  <si>
    <t>決算額</t>
    <rPh sb="0" eb="2">
      <t>ケッサン</t>
    </rPh>
    <rPh sb="2" eb="3">
      <t>ガク</t>
    </rPh>
    <phoneticPr fontId="1"/>
  </si>
  <si>
    <t>※取組内容はPDCAサイクルを意識して設定してください。委員会使用欄は空欄としてください。</t>
    <rPh sb="1" eb="3">
      <t>トリク</t>
    </rPh>
    <rPh sb="3" eb="5">
      <t>ナイヨウ</t>
    </rPh>
    <rPh sb="15" eb="17">
      <t>イシキ</t>
    </rPh>
    <rPh sb="19" eb="21">
      <t>セッテイ</t>
    </rPh>
    <rPh sb="28" eb="31">
      <t>イインカイ</t>
    </rPh>
    <rPh sb="31" eb="33">
      <t>シヨウ</t>
    </rPh>
    <rPh sb="33" eb="34">
      <t>ラン</t>
    </rPh>
    <rPh sb="35" eb="37">
      <t>クウラン</t>
    </rPh>
    <phoneticPr fontId="1"/>
  </si>
  <si>
    <t>平成３０年度の大阪市小学校学力経年調査では、現４・５・６年生は、いずれも標準化得点が本市平均を下回った。
・　現４年生　　国語　９２．９　　算数　９７．２
・　現５年生　　国語　９３．９　　算数　９５．５
・　現６年生　　国語　９７．８　　算数　９８．２
また、市平均の７割に満たない児童の割合が国語では１８～２１％、　算数では１８～２４％いる。　　　</t>
    <phoneticPr fontId="1"/>
  </si>
  <si>
    <t>【施策５　子ども一人ひとりの状況に応じた学力向上への取組】
○　指導方法を工夫し、児童の意欲を高め、学力の向上を図る。</t>
    <phoneticPr fontId="1"/>
  </si>
  <si>
    <t>○年２回アンケートを行い、「授業がわかりやすい」と肯定的に回答する児童の割合を８５％以上にする。
○学力経年調査の結果で効果を測る。</t>
    <phoneticPr fontId="1"/>
  </si>
  <si>
    <t>指導方法の改善</t>
    <phoneticPr fontId="1"/>
  </si>
  <si>
    <t>　　　　物品購入　　　活用</t>
    <rPh sb="4" eb="6">
      <t>ブッピン</t>
    </rPh>
    <rPh sb="6" eb="8">
      <t>コウニュウ</t>
    </rPh>
    <rPh sb="11" eb="13">
      <t>カツヨウ</t>
    </rPh>
    <phoneticPr fontId="1"/>
  </si>
  <si>
    <t>アンケート</t>
    <phoneticPr fontId="1"/>
  </si>
  <si>
    <t>経年調査</t>
    <rPh sb="0" eb="2">
      <t>ケイネン</t>
    </rPh>
    <rPh sb="2" eb="4">
      <t>チョウサ</t>
    </rPh>
    <phoneticPr fontId="1"/>
  </si>
  <si>
    <t>アンケート</t>
    <phoneticPr fontId="1"/>
  </si>
  <si>
    <t>〇　子どもたちが、楽しく学習することができる。
〇　楽しく学習するうちに、知識が増えていく。</t>
    <rPh sb="2" eb="3">
      <t>コ</t>
    </rPh>
    <rPh sb="9" eb="10">
      <t>タノ</t>
    </rPh>
    <rPh sb="12" eb="14">
      <t>ガクシュウ</t>
    </rPh>
    <rPh sb="26" eb="27">
      <t>タノ</t>
    </rPh>
    <rPh sb="29" eb="31">
      <t>ガクシュウ</t>
    </rPh>
    <rPh sb="37" eb="39">
      <t>チシキ</t>
    </rPh>
    <rPh sb="40" eb="41">
      <t>フ</t>
    </rPh>
    <phoneticPr fontId="1"/>
  </si>
  <si>
    <t>11-1　消耗品費　脳トレゲーム　ジャマイカ　　　　　＠１，５００円×４０個＝６０，０００円
　　　　　　　　反対語漢字合わせ　　　　　　　　　＠１，８００円×１２個＝２１，６００円
　　　　　　　　漢字博士№１　　　　　　　　　　　＠１，８００円×１８個＝３２，４００円
　　　　　　　　漢字博士№３　　　　　　　　　　　＠２，０００円×１２個＝２４，０００円
　　　　　　　　四字熟語合わせ　　　　　　　　　　＠１，８００円×１２組＝２１，６００円
　　　　　　　　クイズで学ぶマーク（全２巻）　　　＠４０，４００円×１組＝４０，４００円
　　　　　　　　　　　　　　　　　　　　　　　　　　　　　　　　合　計　２００，０００円
※　次点校のため、配当は消耗品費として２００，０００円　</t>
    <rPh sb="55" eb="58">
      <t>ハンタイゴ</t>
    </rPh>
    <rPh sb="58" eb="60">
      <t>カンジ</t>
    </rPh>
    <rPh sb="60" eb="61">
      <t>ア</t>
    </rPh>
    <rPh sb="78" eb="79">
      <t>エン</t>
    </rPh>
    <rPh sb="82" eb="83">
      <t>コ</t>
    </rPh>
    <rPh sb="90" eb="91">
      <t>エン</t>
    </rPh>
    <rPh sb="100" eb="102">
      <t>カンジ</t>
    </rPh>
    <rPh sb="194" eb="195">
      <t>ア</t>
    </rPh>
    <rPh sb="239" eb="240">
      <t>マナ</t>
    </rPh>
    <rPh sb="245" eb="246">
      <t>ゼン</t>
    </rPh>
    <rPh sb="247" eb="248">
      <t>カン</t>
    </rPh>
    <rPh sb="259" eb="260">
      <t>エン</t>
    </rPh>
    <rPh sb="262" eb="263">
      <t>クミ</t>
    </rPh>
    <rPh sb="270" eb="271">
      <t>エン</t>
    </rPh>
    <rPh sb="319" eb="321">
      <t>ジテン</t>
    </rPh>
    <rPh sb="321" eb="322">
      <t>コウ</t>
    </rPh>
    <rPh sb="326" eb="328">
      <t>ハイトウ</t>
    </rPh>
    <rPh sb="329" eb="332">
      <t>ショウモウヒン</t>
    </rPh>
    <rPh sb="332" eb="333">
      <t>ヒ</t>
    </rPh>
    <rPh sb="343" eb="344">
      <t>エン</t>
    </rPh>
    <phoneticPr fontId="1"/>
  </si>
  <si>
    <t>※　購入時の単価落ちのため、以下の物品を購入
　　　　　　　　ことわざフラッシュカード　　　　　＠３，７００円×　６組＝２２，２００円
　　　　　　　　　　　　　　　　　　　　　　　　　　　　　　　　　　（単価落ちする予定）　　　　　　　</t>
    <rPh sb="2" eb="5">
      <t>コウニュウジ</t>
    </rPh>
    <rPh sb="6" eb="8">
      <t>タンカ</t>
    </rPh>
    <rPh sb="8" eb="9">
      <t>オ</t>
    </rPh>
    <rPh sb="14" eb="16">
      <t>イカ</t>
    </rPh>
    <rPh sb="17" eb="19">
      <t>ブッピン</t>
    </rPh>
    <rPh sb="20" eb="22">
      <t>コウニュウ</t>
    </rPh>
    <rPh sb="54" eb="55">
      <t>エン</t>
    </rPh>
    <rPh sb="58" eb="59">
      <t>クミ</t>
    </rPh>
    <rPh sb="66" eb="67">
      <t>エン</t>
    </rPh>
    <rPh sb="103" eb="105">
      <t>タンカ</t>
    </rPh>
    <rPh sb="105" eb="106">
      <t>オ</t>
    </rPh>
    <rPh sb="109" eb="111">
      <t>ヨテイ</t>
    </rPh>
    <phoneticPr fontId="1"/>
  </si>
  <si>
    <t>〇　子どもたちが、楽しく学習することができる。
〇　楽しく学習するうちに、知識が増えていく。</t>
    <phoneticPr fontId="1"/>
  </si>
  <si>
    <t xml:space="preserve">○　学力経年調査の標準化得点を、同一母集団で比較し、いずれの学年も前年度より向上させる。
○　学力経年調査の正答率が、市平均の７割に満たない児童の割合を同一の母集団で比較し、
　いずれの学年も、前年度より２ポイント減少させる。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</si>
</sst>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;;"/>
  </numFmts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rgb="FFC0000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  <font>
      <sz val="6"/>
      <name val="ＭＳ Ｐ明朝"/>
      <family val="1"/>
      <charset val="128"/>
    </font>
    <font>
      <sz val="14"/>
      <color rgb="FF00B050"/>
      <name val="ＭＳ Ｐ明朝"/>
      <family val="1"/>
      <charset val="128"/>
    </font>
    <font>
      <sz val="12"/>
      <name val="HGｺﾞｼｯｸE"/>
      <family val="3"/>
      <charset val="128"/>
    </font>
    <font>
      <sz val="9"/>
      <name val="HGｺﾞｼｯｸE"/>
      <family val="3"/>
      <charset val="128"/>
    </font>
    <font>
      <sz val="10"/>
      <name val="HGｺﾞｼｯｸE"/>
      <family val="3"/>
      <charset val="128"/>
    </font>
    <font>
      <sz val="11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b/>
      <sz val="16"/>
      <name val="HGPｺﾞｼｯｸE"/>
      <family val="3"/>
      <charset val="128"/>
    </font>
    <font>
      <b/>
      <sz val="16"/>
      <color theme="1"/>
      <name val="HGPｺﾞｼｯｸE"/>
      <family val="3"/>
      <charset val="128"/>
    </font>
    <font>
      <sz val="16"/>
      <name val="HGPｺﾞｼｯｸE"/>
      <family val="3"/>
      <charset val="128"/>
    </font>
    <font>
      <b/>
      <sz val="9"/>
      <name val="HGPｺﾞｼｯｸE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0">
    <xf numFmtId="0" fontId="0" fillId="0" borderId="0" xfId="0"/>
    <xf numFmtId="176" fontId="0" fillId="0" borderId="0" xfId="0" applyNumberFormat="1"/>
    <xf numFmtId="0" fontId="0" fillId="0" borderId="2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8" fillId="0" borderId="0" xfId="1" applyBorder="1" applyAlignment="1">
      <alignment horizontal="center" vertical="center" wrapText="1"/>
    </xf>
    <xf numFmtId="0" fontId="0" fillId="2" borderId="0" xfId="0" applyFill="1"/>
    <xf numFmtId="176" fontId="0" fillId="2" borderId="0" xfId="0" applyNumberFormat="1" applyFill="1"/>
    <xf numFmtId="0" fontId="12" fillId="0" borderId="37" xfId="0" applyFont="1" applyBorder="1" applyAlignment="1">
      <alignment vertical="top"/>
    </xf>
    <xf numFmtId="0" fontId="12" fillId="0" borderId="30" xfId="0" applyFont="1" applyBorder="1" applyAlignment="1">
      <alignment vertical="top"/>
    </xf>
    <xf numFmtId="0" fontId="12" fillId="0" borderId="38" xfId="0" applyFont="1" applyBorder="1" applyAlignment="1">
      <alignment vertical="top"/>
    </xf>
    <xf numFmtId="0" fontId="11" fillId="0" borderId="5" xfId="0" applyFont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2" fillId="0" borderId="26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3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3" fillId="3" borderId="0" xfId="0" applyFont="1" applyFill="1" applyBorder="1" applyAlignment="1">
      <alignment horizontal="left" vertical="top"/>
    </xf>
    <xf numFmtId="0" fontId="14" fillId="3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12" fillId="3" borderId="37" xfId="0" applyFont="1" applyFill="1" applyBorder="1" applyAlignment="1">
      <alignment vertical="top"/>
    </xf>
    <xf numFmtId="0" fontId="12" fillId="3" borderId="30" xfId="0" applyFont="1" applyFill="1" applyBorder="1" applyAlignment="1">
      <alignment vertical="top"/>
    </xf>
    <xf numFmtId="0" fontId="12" fillId="3" borderId="38" xfId="0" applyFont="1" applyFill="1" applyBorder="1" applyAlignment="1">
      <alignment vertical="top"/>
    </xf>
    <xf numFmtId="0" fontId="11" fillId="3" borderId="5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top"/>
    </xf>
    <xf numFmtId="0" fontId="12" fillId="3" borderId="1" xfId="0" applyFont="1" applyFill="1" applyBorder="1" applyAlignment="1">
      <alignment vertical="top"/>
    </xf>
    <xf numFmtId="0" fontId="12" fillId="3" borderId="13" xfId="0" applyFont="1" applyFill="1" applyBorder="1" applyAlignment="1">
      <alignment vertical="top"/>
    </xf>
    <xf numFmtId="0" fontId="12" fillId="3" borderId="5" xfId="0" applyFont="1" applyFill="1" applyBorder="1" applyAlignment="1">
      <alignment vertical="top"/>
    </xf>
    <xf numFmtId="0" fontId="12" fillId="3" borderId="0" xfId="0" applyFont="1" applyFill="1" applyBorder="1" applyAlignment="1">
      <alignment vertical="top"/>
    </xf>
    <xf numFmtId="0" fontId="12" fillId="3" borderId="11" xfId="0" applyFont="1" applyFill="1" applyBorder="1" applyAlignment="1">
      <alignment vertical="top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40" xfId="0" applyFont="1" applyFill="1" applyBorder="1" applyAlignment="1">
      <alignment vertical="top"/>
    </xf>
    <xf numFmtId="0" fontId="12" fillId="3" borderId="9" xfId="0" applyFont="1" applyFill="1" applyBorder="1" applyAlignment="1">
      <alignment vertical="top"/>
    </xf>
    <xf numFmtId="0" fontId="12" fillId="3" borderId="10" xfId="0" applyFont="1" applyFill="1" applyBorder="1" applyAlignment="1">
      <alignment vertical="top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3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center" vertical="center" shrinkToFit="1"/>
    </xf>
    <xf numFmtId="0" fontId="7" fillId="3" borderId="31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/>
    </xf>
    <xf numFmtId="0" fontId="13" fillId="3" borderId="11" xfId="0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/>
    </xf>
    <xf numFmtId="0" fontId="13" fillId="3" borderId="12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3" fillId="3" borderId="13" xfId="0" applyFont="1" applyFill="1" applyBorder="1" applyAlignment="1">
      <alignment horizontal="left" vertical="top"/>
    </xf>
    <xf numFmtId="0" fontId="7" fillId="3" borderId="34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18" fillId="4" borderId="3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4" borderId="39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177" fontId="3" fillId="0" borderId="18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176" fontId="11" fillId="0" borderId="4" xfId="0" applyNumberFormat="1" applyFont="1" applyBorder="1" applyAlignment="1">
      <alignment horizontal="right" vertical="center"/>
    </xf>
    <xf numFmtId="176" fontId="11" fillId="0" borderId="16" xfId="0" applyNumberFormat="1" applyFont="1" applyBorder="1" applyAlignment="1">
      <alignment horizontal="right" vertical="center"/>
    </xf>
    <xf numFmtId="176" fontId="11" fillId="0" borderId="17" xfId="0" applyNumberFormat="1" applyFont="1" applyBorder="1" applyAlignment="1">
      <alignment horizontal="right" vertical="center"/>
    </xf>
    <xf numFmtId="0" fontId="17" fillId="4" borderId="3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11" fillId="2" borderId="4" xfId="0" applyNumberFormat="1" applyFont="1" applyFill="1" applyBorder="1" applyAlignment="1">
      <alignment horizontal="right" vertical="center"/>
    </xf>
    <xf numFmtId="176" fontId="11" fillId="2" borderId="16" xfId="0" applyNumberFormat="1" applyFont="1" applyFill="1" applyBorder="1" applyAlignment="1">
      <alignment horizontal="right" vertical="center"/>
    </xf>
    <xf numFmtId="176" fontId="11" fillId="2" borderId="17" xfId="0" applyNumberFormat="1" applyFont="1" applyFill="1" applyBorder="1" applyAlignment="1">
      <alignment horizontal="right" vertical="center"/>
    </xf>
    <xf numFmtId="0" fontId="20" fillId="0" borderId="37" xfId="0" applyFont="1" applyFill="1" applyBorder="1" applyAlignment="1">
      <alignment horizontal="left" vertical="center"/>
    </xf>
    <xf numFmtId="0" fontId="13" fillId="0" borderId="30" xfId="0" applyFont="1" applyFill="1" applyBorder="1" applyAlignment="1">
      <alignment horizontal="left" vertical="center"/>
    </xf>
    <xf numFmtId="0" fontId="13" fillId="0" borderId="38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2" fillId="0" borderId="13" xfId="0" applyFont="1" applyFill="1" applyBorder="1" applyAlignment="1">
      <alignment vertical="top"/>
    </xf>
    <xf numFmtId="0" fontId="12" fillId="0" borderId="5" xfId="0" applyFont="1" applyFill="1" applyBorder="1" applyAlignment="1">
      <alignment vertical="top"/>
    </xf>
    <xf numFmtId="0" fontId="12" fillId="0" borderId="11" xfId="0" applyFont="1" applyFill="1" applyBorder="1" applyAlignment="1">
      <alignment vertical="top"/>
    </xf>
    <xf numFmtId="0" fontId="21" fillId="0" borderId="0" xfId="0" applyFont="1" applyFill="1" applyBorder="1" applyAlignment="1">
      <alignment vertical="top"/>
    </xf>
    <xf numFmtId="0" fontId="13" fillId="0" borderId="42" xfId="0" applyFont="1" applyBorder="1" applyAlignment="1">
      <alignment horizontal="left" vertical="top"/>
    </xf>
    <xf numFmtId="0" fontId="13" fillId="0" borderId="43" xfId="0" applyFont="1" applyBorder="1" applyAlignment="1">
      <alignment horizontal="left" vertical="top"/>
    </xf>
    <xf numFmtId="0" fontId="13" fillId="0" borderId="41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38100</xdr:rowOff>
        </xdr:from>
        <xdr:to>
          <xdr:col>3</xdr:col>
          <xdr:colOff>57150</xdr:colOff>
          <xdr:row>102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101</xdr:row>
          <xdr:rowOff>142875</xdr:rowOff>
        </xdr:from>
        <xdr:to>
          <xdr:col>3</xdr:col>
          <xdr:colOff>66675</xdr:colOff>
          <xdr:row>103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102</xdr:row>
          <xdr:rowOff>142875</xdr:rowOff>
        </xdr:from>
        <xdr:to>
          <xdr:col>3</xdr:col>
          <xdr:colOff>66675</xdr:colOff>
          <xdr:row>104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119</xdr:row>
          <xdr:rowOff>0</xdr:rowOff>
        </xdr:from>
        <xdr:to>
          <xdr:col>3</xdr:col>
          <xdr:colOff>57150</xdr:colOff>
          <xdr:row>120</xdr:row>
          <xdr:rowOff>57150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119</xdr:row>
          <xdr:rowOff>0</xdr:rowOff>
        </xdr:from>
        <xdr:to>
          <xdr:col>3</xdr:col>
          <xdr:colOff>66675</xdr:colOff>
          <xdr:row>120</xdr:row>
          <xdr:rowOff>57150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119</xdr:row>
          <xdr:rowOff>0</xdr:rowOff>
        </xdr:from>
        <xdr:to>
          <xdr:col>3</xdr:col>
          <xdr:colOff>66675</xdr:colOff>
          <xdr:row>120</xdr:row>
          <xdr:rowOff>57150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119</xdr:row>
          <xdr:rowOff>0</xdr:rowOff>
        </xdr:from>
        <xdr:to>
          <xdr:col>3</xdr:col>
          <xdr:colOff>66675</xdr:colOff>
          <xdr:row>120</xdr:row>
          <xdr:rowOff>57150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119</xdr:row>
          <xdr:rowOff>0</xdr:rowOff>
        </xdr:from>
        <xdr:to>
          <xdr:col>3</xdr:col>
          <xdr:colOff>66675</xdr:colOff>
          <xdr:row>120</xdr:row>
          <xdr:rowOff>57150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119</xdr:row>
          <xdr:rowOff>0</xdr:rowOff>
        </xdr:from>
        <xdr:to>
          <xdr:col>3</xdr:col>
          <xdr:colOff>66675</xdr:colOff>
          <xdr:row>120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119</xdr:row>
          <xdr:rowOff>0</xdr:rowOff>
        </xdr:from>
        <xdr:to>
          <xdr:col>3</xdr:col>
          <xdr:colOff>76200</xdr:colOff>
          <xdr:row>120</xdr:row>
          <xdr:rowOff>57150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119</xdr:row>
          <xdr:rowOff>0</xdr:rowOff>
        </xdr:from>
        <xdr:to>
          <xdr:col>3</xdr:col>
          <xdr:colOff>66675</xdr:colOff>
          <xdr:row>120</xdr:row>
          <xdr:rowOff>57150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119</xdr:row>
          <xdr:rowOff>0</xdr:rowOff>
        </xdr:from>
        <xdr:to>
          <xdr:col>3</xdr:col>
          <xdr:colOff>66675</xdr:colOff>
          <xdr:row>120</xdr:row>
          <xdr:rowOff>57150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65</xdr:row>
      <xdr:rowOff>0</xdr:rowOff>
    </xdr:from>
    <xdr:to>
      <xdr:col>5</xdr:col>
      <xdr:colOff>123825</xdr:colOff>
      <xdr:row>67</xdr:row>
      <xdr:rowOff>133350</xdr:rowOff>
    </xdr:to>
    <xdr:sp macro="" textlink="">
      <xdr:nvSpPr>
        <xdr:cNvPr id="33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１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161925</xdr:colOff>
      <xdr:row>55</xdr:row>
      <xdr:rowOff>95250</xdr:rowOff>
    </xdr:from>
    <xdr:to>
      <xdr:col>30</xdr:col>
      <xdr:colOff>180975</xdr:colOff>
      <xdr:row>55</xdr:row>
      <xdr:rowOff>95250</xdr:rowOff>
    </xdr:to>
    <xdr:cxnSp macro="">
      <xdr:nvCxnSpPr>
        <xdr:cNvPr id="18" name="直線矢印コネクタ 17"/>
        <xdr:cNvCxnSpPr/>
      </xdr:nvCxnSpPr>
      <xdr:spPr>
        <a:xfrm>
          <a:off x="2047875" y="10067925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91</xdr:row>
      <xdr:rowOff>95250</xdr:rowOff>
    </xdr:from>
    <xdr:to>
      <xdr:col>30</xdr:col>
      <xdr:colOff>180975</xdr:colOff>
      <xdr:row>91</xdr:row>
      <xdr:rowOff>95250</xdr:rowOff>
    </xdr:to>
    <xdr:cxnSp macro="">
      <xdr:nvCxnSpPr>
        <xdr:cNvPr id="19" name="直線矢印コネクタ 18"/>
        <xdr:cNvCxnSpPr/>
      </xdr:nvCxnSpPr>
      <xdr:spPr>
        <a:xfrm>
          <a:off x="2047875" y="10067925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101</xdr:row>
          <xdr:rowOff>38100</xdr:rowOff>
        </xdr:from>
        <xdr:to>
          <xdr:col>3</xdr:col>
          <xdr:colOff>57150</xdr:colOff>
          <xdr:row>103</xdr:row>
          <xdr:rowOff>19050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102</xdr:row>
          <xdr:rowOff>142875</xdr:rowOff>
        </xdr:from>
        <xdr:to>
          <xdr:col>3</xdr:col>
          <xdr:colOff>66675</xdr:colOff>
          <xdr:row>104</xdr:row>
          <xdr:rowOff>19050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103</xdr:row>
          <xdr:rowOff>142875</xdr:rowOff>
        </xdr:from>
        <xdr:to>
          <xdr:col>3</xdr:col>
          <xdr:colOff>66675</xdr:colOff>
          <xdr:row>105</xdr:row>
          <xdr:rowOff>19050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120</xdr:row>
          <xdr:rowOff>0</xdr:rowOff>
        </xdr:from>
        <xdr:to>
          <xdr:col>3</xdr:col>
          <xdr:colOff>57150</xdr:colOff>
          <xdr:row>121</xdr:row>
          <xdr:rowOff>57150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120</xdr:row>
          <xdr:rowOff>0</xdr:rowOff>
        </xdr:from>
        <xdr:to>
          <xdr:col>3</xdr:col>
          <xdr:colOff>66675</xdr:colOff>
          <xdr:row>121</xdr:row>
          <xdr:rowOff>57150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65</xdr:row>
      <xdr:rowOff>28575</xdr:rowOff>
    </xdr:from>
    <xdr:to>
      <xdr:col>5</xdr:col>
      <xdr:colOff>123825</xdr:colOff>
      <xdr:row>67</xdr:row>
      <xdr:rowOff>161925</xdr:rowOff>
    </xdr:to>
    <xdr:sp macro="" textlink="">
      <xdr:nvSpPr>
        <xdr:cNvPr id="33" name="Rectangle 5"/>
        <xdr:cNvSpPr>
          <a:spLocks noChangeArrowheads="1"/>
        </xdr:cNvSpPr>
      </xdr:nvSpPr>
      <xdr:spPr bwMode="auto">
        <a:xfrm>
          <a:off x="419100" y="11658600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１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161925</xdr:colOff>
      <xdr:row>55</xdr:row>
      <xdr:rowOff>95250</xdr:rowOff>
    </xdr:from>
    <xdr:to>
      <xdr:col>30</xdr:col>
      <xdr:colOff>180975</xdr:colOff>
      <xdr:row>55</xdr:row>
      <xdr:rowOff>95250</xdr:rowOff>
    </xdr:to>
    <xdr:cxnSp macro="">
      <xdr:nvCxnSpPr>
        <xdr:cNvPr id="19" name="直線矢印コネクタ 18"/>
        <xdr:cNvCxnSpPr/>
      </xdr:nvCxnSpPr>
      <xdr:spPr>
        <a:xfrm>
          <a:off x="2047875" y="9906000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92</xdr:row>
      <xdr:rowOff>95250</xdr:rowOff>
    </xdr:from>
    <xdr:to>
      <xdr:col>30</xdr:col>
      <xdr:colOff>180975</xdr:colOff>
      <xdr:row>92</xdr:row>
      <xdr:rowOff>95250</xdr:rowOff>
    </xdr:to>
    <xdr:cxnSp macro="">
      <xdr:nvCxnSpPr>
        <xdr:cNvPr id="20" name="直線矢印コネクタ 19"/>
        <xdr:cNvCxnSpPr/>
      </xdr:nvCxnSpPr>
      <xdr:spPr>
        <a:xfrm>
          <a:off x="2047875" y="17154525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38100</xdr:rowOff>
        </xdr:from>
        <xdr:to>
          <xdr:col>3</xdr:col>
          <xdr:colOff>57150</xdr:colOff>
          <xdr:row>102</xdr:row>
          <xdr:rowOff>19050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101</xdr:row>
          <xdr:rowOff>142875</xdr:rowOff>
        </xdr:from>
        <xdr:to>
          <xdr:col>3</xdr:col>
          <xdr:colOff>66675</xdr:colOff>
          <xdr:row>103</xdr:row>
          <xdr:rowOff>19050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102</xdr:row>
          <xdr:rowOff>142875</xdr:rowOff>
        </xdr:from>
        <xdr:to>
          <xdr:col>3</xdr:col>
          <xdr:colOff>66675</xdr:colOff>
          <xdr:row>104</xdr:row>
          <xdr:rowOff>19050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65</xdr:row>
      <xdr:rowOff>0</xdr:rowOff>
    </xdr:from>
    <xdr:to>
      <xdr:col>5</xdr:col>
      <xdr:colOff>123825</xdr:colOff>
      <xdr:row>67</xdr:row>
      <xdr:rowOff>133350</xdr:rowOff>
    </xdr:to>
    <xdr:sp macro="" textlink="">
      <xdr:nvSpPr>
        <xdr:cNvPr id="24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１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114300</xdr:rowOff>
        </xdr:from>
        <xdr:to>
          <xdr:col>3</xdr:col>
          <xdr:colOff>57150</xdr:colOff>
          <xdr:row>157</xdr:row>
          <xdr:rowOff>171450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157</xdr:row>
          <xdr:rowOff>142875</xdr:rowOff>
        </xdr:from>
        <xdr:to>
          <xdr:col>3</xdr:col>
          <xdr:colOff>66675</xdr:colOff>
          <xdr:row>159</xdr:row>
          <xdr:rowOff>19050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158</xdr:row>
          <xdr:rowOff>142875</xdr:rowOff>
        </xdr:from>
        <xdr:to>
          <xdr:col>3</xdr:col>
          <xdr:colOff>66675</xdr:colOff>
          <xdr:row>160</xdr:row>
          <xdr:rowOff>19050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121</xdr:row>
      <xdr:rowOff>0</xdr:rowOff>
    </xdr:from>
    <xdr:to>
      <xdr:col>5</xdr:col>
      <xdr:colOff>123825</xdr:colOff>
      <xdr:row>123</xdr:row>
      <xdr:rowOff>133350</xdr:rowOff>
    </xdr:to>
    <xdr:sp macro="" textlink="">
      <xdr:nvSpPr>
        <xdr:cNvPr id="32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２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212</xdr:row>
          <xdr:rowOff>114300</xdr:rowOff>
        </xdr:from>
        <xdr:to>
          <xdr:col>3</xdr:col>
          <xdr:colOff>66675</xdr:colOff>
          <xdr:row>213</xdr:row>
          <xdr:rowOff>171450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213</xdr:row>
          <xdr:rowOff>142875</xdr:rowOff>
        </xdr:from>
        <xdr:to>
          <xdr:col>3</xdr:col>
          <xdr:colOff>66675</xdr:colOff>
          <xdr:row>215</xdr:row>
          <xdr:rowOff>19050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214</xdr:row>
          <xdr:rowOff>142875</xdr:rowOff>
        </xdr:from>
        <xdr:to>
          <xdr:col>3</xdr:col>
          <xdr:colOff>66675</xdr:colOff>
          <xdr:row>216</xdr:row>
          <xdr:rowOff>19050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177</xdr:row>
      <xdr:rowOff>0</xdr:rowOff>
    </xdr:from>
    <xdr:to>
      <xdr:col>5</xdr:col>
      <xdr:colOff>123825</xdr:colOff>
      <xdr:row>179</xdr:row>
      <xdr:rowOff>133350</xdr:rowOff>
    </xdr:to>
    <xdr:sp macro="" textlink="">
      <xdr:nvSpPr>
        <xdr:cNvPr id="36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３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268</xdr:row>
          <xdr:rowOff>114300</xdr:rowOff>
        </xdr:from>
        <xdr:to>
          <xdr:col>3</xdr:col>
          <xdr:colOff>66675</xdr:colOff>
          <xdr:row>269</xdr:row>
          <xdr:rowOff>171450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269</xdr:row>
          <xdr:rowOff>142875</xdr:rowOff>
        </xdr:from>
        <xdr:to>
          <xdr:col>3</xdr:col>
          <xdr:colOff>66675</xdr:colOff>
          <xdr:row>271</xdr:row>
          <xdr:rowOff>19050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270</xdr:row>
          <xdr:rowOff>142875</xdr:rowOff>
        </xdr:from>
        <xdr:to>
          <xdr:col>3</xdr:col>
          <xdr:colOff>66675</xdr:colOff>
          <xdr:row>272</xdr:row>
          <xdr:rowOff>19050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233</xdr:row>
      <xdr:rowOff>0</xdr:rowOff>
    </xdr:from>
    <xdr:to>
      <xdr:col>5</xdr:col>
      <xdr:colOff>123825</xdr:colOff>
      <xdr:row>235</xdr:row>
      <xdr:rowOff>133350</xdr:rowOff>
    </xdr:to>
    <xdr:sp macro="" textlink="">
      <xdr:nvSpPr>
        <xdr:cNvPr id="40" name="Rectangle 5"/>
        <xdr:cNvSpPr>
          <a:spLocks noChangeArrowheads="1"/>
        </xdr:cNvSpPr>
      </xdr:nvSpPr>
      <xdr:spPr bwMode="auto">
        <a:xfrm>
          <a:off x="419100" y="21488400"/>
          <a:ext cx="752475" cy="5334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４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119"/>
  <sheetViews>
    <sheetView view="pageBreakPreview" topLeftCell="A28" zoomScaleNormal="100" zoomScaleSheetLayoutView="100" workbookViewId="0">
      <selection activeCell="C46" sqref="C46:AG47"/>
    </sheetView>
  </sheetViews>
  <sheetFormatPr defaultRowHeight="14.25" x14ac:dyDescent="0.15"/>
  <cols>
    <col min="1" max="35" width="2.75" style="3" customWidth="1"/>
    <col min="36" max="36" width="5.25" style="3" hidden="1" customWidth="1"/>
    <col min="37" max="16384" width="9" style="3"/>
  </cols>
  <sheetData>
    <row r="2" spans="1:36" x14ac:dyDescent="0.15">
      <c r="AJ2" s="3" t="s">
        <v>491</v>
      </c>
    </row>
    <row r="3" spans="1:36" x14ac:dyDescent="0.15">
      <c r="AF3" s="3" t="s">
        <v>489</v>
      </c>
      <c r="AJ3" s="3" t="s">
        <v>492</v>
      </c>
    </row>
    <row r="4" spans="1:36" x14ac:dyDescent="0.15">
      <c r="AJ4" s="3" t="s">
        <v>493</v>
      </c>
    </row>
    <row r="5" spans="1:36" ht="17.25" x14ac:dyDescent="0.15">
      <c r="A5" s="152" t="s">
        <v>504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3" t="s">
        <v>494</v>
      </c>
    </row>
    <row r="6" spans="1:36" ht="15" thickBo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3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6" ht="23.25" customHeight="1" thickBot="1" x14ac:dyDescent="0.2">
      <c r="A7" s="4"/>
      <c r="B7" s="152" t="s">
        <v>453</v>
      </c>
      <c r="C7" s="152"/>
      <c r="D7" s="152"/>
      <c r="E7" s="152"/>
      <c r="F7" s="152"/>
      <c r="G7" s="186">
        <v>571180</v>
      </c>
      <c r="H7" s="187"/>
      <c r="I7" s="187"/>
      <c r="J7" s="187"/>
      <c r="K7" s="188"/>
      <c r="L7" s="32" t="s">
        <v>5</v>
      </c>
      <c r="M7" s="4"/>
      <c r="N7" s="4"/>
      <c r="O7" s="4"/>
      <c r="P7" s="4"/>
      <c r="Q7" s="4"/>
      <c r="R7" s="4"/>
      <c r="S7" s="4"/>
      <c r="T7" s="4"/>
      <c r="U7" s="4"/>
      <c r="V7" s="1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4"/>
      <c r="AI7" s="4"/>
    </row>
    <row r="8" spans="1:36" x14ac:dyDescent="0.15">
      <c r="G8" s="5" t="s">
        <v>454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6" x14ac:dyDescent="0.15">
      <c r="C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6" ht="22.5" customHeight="1" x14ac:dyDescent="0.15">
      <c r="B10" s="3" t="s">
        <v>452</v>
      </c>
      <c r="E10" s="189" t="str">
        <f>IF(ISERROR(VLOOKUP(G7,Sheet1!A:B,2,0)),"",VLOOKUP(G7,Sheet1!A:B,2,0))</f>
        <v>市岡小学校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1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6" x14ac:dyDescent="0.15">
      <c r="E11" s="5" t="s">
        <v>455</v>
      </c>
      <c r="F11" s="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6" x14ac:dyDescent="0.15"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6" ht="22.5" customHeight="1" x14ac:dyDescent="0.15">
      <c r="B13" s="3" t="s">
        <v>490</v>
      </c>
      <c r="I13" s="192">
        <v>200000</v>
      </c>
      <c r="J13" s="193"/>
      <c r="K13" s="193"/>
      <c r="L13" s="193"/>
      <c r="M13" s="193"/>
      <c r="N13" s="193"/>
      <c r="O13" s="194"/>
      <c r="P13" s="7" t="s">
        <v>0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6" ht="14.25" customHeight="1" x14ac:dyDescent="0.15">
      <c r="I14" s="17"/>
      <c r="J14" s="17"/>
      <c r="K14" s="17"/>
      <c r="L14" s="17"/>
      <c r="M14" s="17"/>
      <c r="N14" s="17"/>
      <c r="O14" s="17"/>
      <c r="P14" s="7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6" x14ac:dyDescent="0.15">
      <c r="B15" s="3" t="s">
        <v>472</v>
      </c>
    </row>
    <row r="16" spans="1:36" ht="6" customHeight="1" x14ac:dyDescent="0.15"/>
    <row r="17" spans="2:37" x14ac:dyDescent="0.15">
      <c r="B17" s="7"/>
      <c r="C17" s="178" t="s">
        <v>508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80"/>
    </row>
    <row r="18" spans="2:37" x14ac:dyDescent="0.15">
      <c r="B18" s="7"/>
      <c r="C18" s="141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81"/>
    </row>
    <row r="19" spans="2:37" x14ac:dyDescent="0.15">
      <c r="B19" s="7"/>
      <c r="C19" s="141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81"/>
    </row>
    <row r="20" spans="2:37" x14ac:dyDescent="0.15">
      <c r="B20" s="7"/>
      <c r="C20" s="141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81"/>
    </row>
    <row r="21" spans="2:37" x14ac:dyDescent="0.15">
      <c r="B21" s="7"/>
      <c r="C21" s="141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81"/>
    </row>
    <row r="22" spans="2:37" x14ac:dyDescent="0.15">
      <c r="B22" s="7"/>
      <c r="C22" s="141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81"/>
      <c r="AK22"/>
    </row>
    <row r="23" spans="2:37" x14ac:dyDescent="0.15">
      <c r="B23" s="7"/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81"/>
    </row>
    <row r="24" spans="2:37" x14ac:dyDescent="0.15">
      <c r="B24" s="7"/>
      <c r="C24" s="182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4"/>
    </row>
    <row r="25" spans="2:37" x14ac:dyDescent="0.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7" x14ac:dyDescent="0.15">
      <c r="B26" s="3" t="s">
        <v>478</v>
      </c>
    </row>
    <row r="27" spans="2:37" ht="6" customHeight="1" x14ac:dyDescent="0.15"/>
    <row r="28" spans="2:37" x14ac:dyDescent="0.15">
      <c r="C28" s="178" t="s">
        <v>520</v>
      </c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80"/>
    </row>
    <row r="29" spans="2:37" x14ac:dyDescent="0.15">
      <c r="C29" s="141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81"/>
    </row>
    <row r="30" spans="2:37" x14ac:dyDescent="0.15">
      <c r="C30" s="141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81"/>
    </row>
    <row r="31" spans="2:37" x14ac:dyDescent="0.15">
      <c r="C31" s="182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4"/>
    </row>
    <row r="32" spans="2:37" x14ac:dyDescent="0.15">
      <c r="C32" s="175" t="s">
        <v>486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7"/>
      <c r="AH32" s="137" t="s">
        <v>458</v>
      </c>
      <c r="AI32" s="138"/>
    </row>
    <row r="33" spans="2:35" x14ac:dyDescent="0.15">
      <c r="C33" s="153" t="s">
        <v>497</v>
      </c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5"/>
      <c r="AI33" s="156"/>
    </row>
    <row r="34" spans="2:35" x14ac:dyDescent="0.15"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95"/>
      <c r="AI34" s="156"/>
    </row>
    <row r="35" spans="2:35" x14ac:dyDescent="0.15"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7"/>
      <c r="AI35" s="158"/>
    </row>
    <row r="36" spans="2:35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2:35" x14ac:dyDescent="0.15">
      <c r="B37" s="3" t="s">
        <v>471</v>
      </c>
      <c r="AH37" s="133"/>
      <c r="AI37" s="133"/>
    </row>
    <row r="38" spans="2:35" ht="6" customHeight="1" x14ac:dyDescent="0.15">
      <c r="AH38" s="133"/>
      <c r="AI38" s="133"/>
    </row>
    <row r="39" spans="2:35" x14ac:dyDescent="0.15">
      <c r="C39" s="196" t="s">
        <v>509</v>
      </c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8"/>
      <c r="AH39" s="205"/>
      <c r="AI39" s="206"/>
    </row>
    <row r="40" spans="2:35" x14ac:dyDescent="0.15">
      <c r="C40" s="199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1"/>
      <c r="AH40" s="207"/>
      <c r="AI40" s="208"/>
    </row>
    <row r="41" spans="2:35" x14ac:dyDescent="0.15">
      <c r="C41" s="199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1"/>
      <c r="AH41" s="209"/>
      <c r="AI41" s="208"/>
    </row>
    <row r="42" spans="2:35" x14ac:dyDescent="0.15">
      <c r="C42" s="202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4"/>
      <c r="AH42" s="209"/>
      <c r="AI42" s="208"/>
    </row>
    <row r="43" spans="2:35" x14ac:dyDescent="0.15"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5" x14ac:dyDescent="0.15">
      <c r="B44" s="3" t="s">
        <v>470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5" ht="6" customHeight="1" x14ac:dyDescent="0.1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5" x14ac:dyDescent="0.15">
      <c r="C46" s="178" t="s">
        <v>510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80"/>
    </row>
    <row r="47" spans="2:35" x14ac:dyDescent="0.15">
      <c r="C47" s="182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4"/>
    </row>
    <row r="48" spans="2:35" x14ac:dyDescent="0.15">
      <c r="C48" s="175" t="s">
        <v>487</v>
      </c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7"/>
      <c r="AH48" s="137" t="s">
        <v>458</v>
      </c>
      <c r="AI48" s="138"/>
    </row>
    <row r="49" spans="2:35" x14ac:dyDescent="0.15">
      <c r="C49" s="153" t="s">
        <v>497</v>
      </c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5"/>
      <c r="AI49" s="156"/>
    </row>
    <row r="50" spans="2:35" x14ac:dyDescent="0.15"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7"/>
      <c r="AI50" s="158"/>
    </row>
    <row r="51" spans="2:35" x14ac:dyDescent="0.15">
      <c r="C51" s="5" t="s">
        <v>469</v>
      </c>
    </row>
    <row r="53" spans="2:35" x14ac:dyDescent="0.15">
      <c r="B53" s="3" t="s">
        <v>468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5" ht="6" customHeight="1" x14ac:dyDescent="0.1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5" ht="15" thickBot="1" x14ac:dyDescent="0.2">
      <c r="C55" s="16"/>
      <c r="D55" s="15"/>
      <c r="E55" s="15"/>
      <c r="F55" s="159" t="s">
        <v>467</v>
      </c>
      <c r="G55" s="160"/>
      <c r="H55" s="160"/>
      <c r="I55" s="159" t="s">
        <v>466</v>
      </c>
      <c r="J55" s="160"/>
      <c r="K55" s="160"/>
      <c r="L55" s="159" t="s">
        <v>465</v>
      </c>
      <c r="M55" s="160"/>
      <c r="N55" s="160"/>
      <c r="O55" s="159" t="s">
        <v>464</v>
      </c>
      <c r="P55" s="160"/>
      <c r="Q55" s="162"/>
      <c r="R55" s="159" t="s">
        <v>474</v>
      </c>
      <c r="S55" s="160"/>
      <c r="T55" s="160"/>
      <c r="U55" s="159" t="s">
        <v>475</v>
      </c>
      <c r="V55" s="160"/>
      <c r="W55" s="160"/>
      <c r="X55" s="159" t="s">
        <v>463</v>
      </c>
      <c r="Y55" s="160"/>
      <c r="Z55" s="160"/>
      <c r="AA55" s="159" t="s">
        <v>476</v>
      </c>
      <c r="AB55" s="160"/>
      <c r="AC55" s="160"/>
      <c r="AD55" s="159" t="s">
        <v>477</v>
      </c>
      <c r="AE55" s="160"/>
      <c r="AF55" s="161"/>
      <c r="AG55" s="7"/>
    </row>
    <row r="56" spans="2:35" ht="15" thickTop="1" x14ac:dyDescent="0.15">
      <c r="C56" s="172" t="s">
        <v>462</v>
      </c>
      <c r="D56" s="173"/>
      <c r="E56" s="174"/>
      <c r="F56" s="247" t="s">
        <v>511</v>
      </c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9"/>
      <c r="AG56" s="7"/>
    </row>
    <row r="57" spans="2:35" x14ac:dyDescent="0.15">
      <c r="C57" s="166"/>
      <c r="D57" s="167"/>
      <c r="E57" s="168"/>
      <c r="F57" s="250" t="s">
        <v>512</v>
      </c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"/>
      <c r="AG57" s="7"/>
    </row>
    <row r="58" spans="2:35" x14ac:dyDescent="0.15">
      <c r="C58" s="169"/>
      <c r="D58" s="170"/>
      <c r="E58" s="171"/>
      <c r="F58" s="252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4"/>
      <c r="AG58" s="7"/>
    </row>
    <row r="59" spans="2:35" x14ac:dyDescent="0.15">
      <c r="C59" s="163" t="s">
        <v>461</v>
      </c>
      <c r="D59" s="164"/>
      <c r="E59" s="165"/>
      <c r="F59" s="255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256"/>
      <c r="AG59" s="7"/>
    </row>
    <row r="60" spans="2:35" x14ac:dyDescent="0.15">
      <c r="C60" s="166"/>
      <c r="D60" s="167"/>
      <c r="E60" s="168"/>
      <c r="F60" s="257" t="s">
        <v>513</v>
      </c>
      <c r="G60" s="48"/>
      <c r="H60" s="48"/>
      <c r="I60" s="48"/>
      <c r="J60" s="48"/>
      <c r="K60" s="48"/>
      <c r="L60" s="48"/>
      <c r="M60" s="48"/>
      <c r="N60" s="48"/>
      <c r="O60" s="49"/>
      <c r="P60" s="48"/>
      <c r="Q60" s="48"/>
      <c r="R60" s="49"/>
      <c r="S60" s="48"/>
      <c r="T60" s="48"/>
      <c r="U60" s="257" t="s">
        <v>514</v>
      </c>
      <c r="V60" s="257"/>
      <c r="W60" s="257"/>
      <c r="X60" s="257" t="s">
        <v>515</v>
      </c>
      <c r="Y60" s="48"/>
      <c r="Z60" s="48"/>
      <c r="AA60" s="48"/>
      <c r="AB60" s="48"/>
      <c r="AC60" s="48"/>
      <c r="AD60" s="48"/>
      <c r="AE60" s="48"/>
      <c r="AF60" s="256"/>
      <c r="AG60" s="7"/>
    </row>
    <row r="61" spans="2:35" x14ac:dyDescent="0.15">
      <c r="C61" s="169"/>
      <c r="D61" s="170"/>
      <c r="E61" s="171"/>
      <c r="F61" s="252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4"/>
      <c r="AG61" s="7"/>
    </row>
    <row r="62" spans="2:35" x14ac:dyDescent="0.15">
      <c r="C62" s="5"/>
      <c r="AG62" s="7"/>
    </row>
    <row r="63" spans="2:35" x14ac:dyDescent="0.15">
      <c r="AC63" s="3" t="s">
        <v>4</v>
      </c>
    </row>
    <row r="66" spans="2:35" ht="17.25" x14ac:dyDescent="0.15">
      <c r="R66" s="152" t="s">
        <v>453</v>
      </c>
      <c r="S66" s="152"/>
      <c r="T66" s="152"/>
      <c r="U66" s="152"/>
      <c r="V66" s="152"/>
      <c r="W66" s="132">
        <f>IF(ISBLANK(G7),"",G7)</f>
        <v>571180</v>
      </c>
      <c r="X66" s="132"/>
      <c r="Y66" s="132"/>
      <c r="Z66" s="132"/>
      <c r="AA66" s="132"/>
      <c r="AB66" s="32" t="s">
        <v>5</v>
      </c>
    </row>
    <row r="67" spans="2:35" ht="17.25" customHeight="1" x14ac:dyDescent="0.15">
      <c r="R67" s="3" t="s">
        <v>452</v>
      </c>
      <c r="U67" s="132" t="str">
        <f>IF(ISBLANK(E10),"",E10)</f>
        <v>市岡小学校</v>
      </c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</row>
    <row r="68" spans="2:35" ht="17.25" x14ac:dyDescent="0.15"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70" spans="2:35" x14ac:dyDescent="0.15">
      <c r="B70" s="3" t="s">
        <v>460</v>
      </c>
      <c r="AH70" s="133"/>
      <c r="AI70" s="133"/>
    </row>
    <row r="71" spans="2:35" ht="6" customHeight="1" thickBot="1" x14ac:dyDescent="0.2">
      <c r="AH71" s="134"/>
      <c r="AI71" s="134"/>
    </row>
    <row r="72" spans="2:35" x14ac:dyDescent="0.15">
      <c r="C72" s="9" t="s">
        <v>456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35" t="s">
        <v>459</v>
      </c>
      <c r="AC72" s="136"/>
      <c r="AD72" s="136"/>
      <c r="AE72" s="136"/>
      <c r="AF72" s="136"/>
      <c r="AG72" s="136"/>
      <c r="AH72" s="137" t="s">
        <v>458</v>
      </c>
      <c r="AI72" s="138"/>
    </row>
    <row r="73" spans="2:35" x14ac:dyDescent="0.15">
      <c r="C73" s="139" t="s">
        <v>509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4"/>
      <c r="AC73" s="145"/>
      <c r="AD73" s="145"/>
      <c r="AE73" s="145"/>
      <c r="AF73" s="145"/>
      <c r="AG73" s="145"/>
      <c r="AH73" s="148"/>
      <c r="AI73" s="149"/>
    </row>
    <row r="74" spans="2:35" x14ac:dyDescent="0.15">
      <c r="C74" s="141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4"/>
      <c r="AC74" s="145"/>
      <c r="AD74" s="145"/>
      <c r="AE74" s="145"/>
      <c r="AF74" s="145"/>
      <c r="AG74" s="145"/>
      <c r="AH74" s="148"/>
      <c r="AI74" s="149"/>
    </row>
    <row r="75" spans="2:35" x14ac:dyDescent="0.15">
      <c r="C75" s="141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4"/>
      <c r="AC75" s="145"/>
      <c r="AD75" s="145"/>
      <c r="AE75" s="145"/>
      <c r="AF75" s="145"/>
      <c r="AG75" s="145"/>
      <c r="AH75" s="148"/>
      <c r="AI75" s="149"/>
    </row>
    <row r="76" spans="2:35" ht="15" thickBot="1" x14ac:dyDescent="0.2">
      <c r="C76" s="142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6"/>
      <c r="AC76" s="147"/>
      <c r="AD76" s="147"/>
      <c r="AE76" s="147"/>
      <c r="AF76" s="147"/>
      <c r="AG76" s="147"/>
      <c r="AH76" s="150"/>
      <c r="AI76" s="151"/>
    </row>
    <row r="77" spans="2:35" x14ac:dyDescent="0.15">
      <c r="C77" s="11" t="s">
        <v>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43"/>
      <c r="AI77" s="44"/>
    </row>
    <row r="78" spans="2:35" ht="30" customHeight="1" x14ac:dyDescent="0.15">
      <c r="C78" s="114" t="s">
        <v>517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6"/>
    </row>
    <row r="79" spans="2:35" ht="30" customHeight="1" x14ac:dyDescent="0.15">
      <c r="C79" s="117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6"/>
    </row>
    <row r="80" spans="2:35" ht="30" customHeight="1" x14ac:dyDescent="0.15">
      <c r="C80" s="117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6"/>
    </row>
    <row r="81" spans="3:33" ht="30" customHeight="1" x14ac:dyDescent="0.15">
      <c r="C81" s="118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20"/>
    </row>
    <row r="82" spans="3:33" x14ac:dyDescent="0.15">
      <c r="C82" s="53" t="s">
        <v>479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54"/>
    </row>
    <row r="83" spans="3:33" ht="14.25" customHeight="1" x14ac:dyDescent="0.15">
      <c r="C83" s="121" t="s">
        <v>516</v>
      </c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3"/>
    </row>
    <row r="84" spans="3:33" x14ac:dyDescent="0.15">
      <c r="C84" s="124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3"/>
    </row>
    <row r="85" spans="3:33" x14ac:dyDescent="0.15">
      <c r="C85" s="124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3"/>
    </row>
    <row r="86" spans="3:33" x14ac:dyDescent="0.15">
      <c r="C86" s="125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7"/>
    </row>
    <row r="87" spans="3:33" s="39" customFormat="1" x14ac:dyDescent="0.15"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</row>
    <row r="89" spans="3:33" x14ac:dyDescent="0.15">
      <c r="C89" s="46" t="s">
        <v>502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7"/>
    </row>
    <row r="90" spans="3:33" ht="6" customHeight="1" x14ac:dyDescent="0.15"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7"/>
    </row>
    <row r="91" spans="3:33" ht="15" thickBot="1" x14ac:dyDescent="0.2">
      <c r="C91" s="55"/>
      <c r="D91" s="56"/>
      <c r="E91" s="56"/>
      <c r="F91" s="128" t="s">
        <v>467</v>
      </c>
      <c r="G91" s="129"/>
      <c r="H91" s="129"/>
      <c r="I91" s="128" t="s">
        <v>466</v>
      </c>
      <c r="J91" s="129"/>
      <c r="K91" s="129"/>
      <c r="L91" s="128" t="s">
        <v>465</v>
      </c>
      <c r="M91" s="129"/>
      <c r="N91" s="129"/>
      <c r="O91" s="128" t="s">
        <v>464</v>
      </c>
      <c r="P91" s="129"/>
      <c r="Q91" s="130"/>
      <c r="R91" s="128" t="s">
        <v>474</v>
      </c>
      <c r="S91" s="129"/>
      <c r="T91" s="129"/>
      <c r="U91" s="128" t="s">
        <v>475</v>
      </c>
      <c r="V91" s="129"/>
      <c r="W91" s="129"/>
      <c r="X91" s="128" t="s">
        <v>463</v>
      </c>
      <c r="Y91" s="129"/>
      <c r="Z91" s="129"/>
      <c r="AA91" s="128" t="s">
        <v>476</v>
      </c>
      <c r="AB91" s="129"/>
      <c r="AC91" s="129"/>
      <c r="AD91" s="128" t="s">
        <v>477</v>
      </c>
      <c r="AE91" s="129"/>
      <c r="AF91" s="131"/>
      <c r="AG91" s="7"/>
    </row>
    <row r="92" spans="3:33" ht="15" thickTop="1" x14ac:dyDescent="0.15">
      <c r="C92" s="90" t="s">
        <v>462</v>
      </c>
      <c r="D92" s="91"/>
      <c r="E92" s="92"/>
      <c r="F92" s="247" t="s">
        <v>511</v>
      </c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9"/>
      <c r="AG92" s="7"/>
    </row>
    <row r="93" spans="3:33" x14ac:dyDescent="0.15">
      <c r="C93" s="93"/>
      <c r="D93" s="94"/>
      <c r="E93" s="95"/>
      <c r="F93" s="250" t="s">
        <v>512</v>
      </c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"/>
      <c r="AG93" s="7"/>
    </row>
    <row r="94" spans="3:33" x14ac:dyDescent="0.15">
      <c r="C94" s="96"/>
      <c r="D94" s="97"/>
      <c r="E94" s="98"/>
      <c r="F94" s="252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B94" s="253"/>
      <c r="AC94" s="253"/>
      <c r="AD94" s="253"/>
      <c r="AE94" s="253"/>
      <c r="AF94" s="254"/>
      <c r="AG94" s="7"/>
    </row>
    <row r="95" spans="3:33" x14ac:dyDescent="0.15">
      <c r="C95" s="99" t="s">
        <v>461</v>
      </c>
      <c r="D95" s="100"/>
      <c r="E95" s="101"/>
      <c r="F95" s="255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256"/>
      <c r="AG95" s="7"/>
    </row>
    <row r="96" spans="3:33" x14ac:dyDescent="0.15">
      <c r="C96" s="93"/>
      <c r="D96" s="94"/>
      <c r="E96" s="95"/>
      <c r="F96" s="257" t="s">
        <v>515</v>
      </c>
      <c r="G96" s="48"/>
      <c r="H96" s="48"/>
      <c r="I96" s="48"/>
      <c r="J96" s="48"/>
      <c r="K96" s="48"/>
      <c r="L96" s="48"/>
      <c r="M96" s="48"/>
      <c r="N96" s="48"/>
      <c r="O96" s="49"/>
      <c r="P96" s="48"/>
      <c r="Q96" s="48"/>
      <c r="R96" s="49"/>
      <c r="S96" s="48"/>
      <c r="T96" s="48"/>
      <c r="U96" s="257" t="s">
        <v>514</v>
      </c>
      <c r="V96" s="257"/>
      <c r="W96" s="257"/>
      <c r="X96" s="257" t="s">
        <v>515</v>
      </c>
      <c r="Y96" s="48"/>
      <c r="Z96" s="48"/>
      <c r="AA96" s="48"/>
      <c r="AB96" s="48"/>
      <c r="AC96" s="48"/>
      <c r="AD96" s="48"/>
      <c r="AE96" s="48"/>
      <c r="AF96" s="256"/>
      <c r="AG96" s="7"/>
    </row>
    <row r="97" spans="2:34" x14ac:dyDescent="0.15">
      <c r="C97" s="96"/>
      <c r="D97" s="97"/>
      <c r="E97" s="98"/>
      <c r="F97" s="252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4"/>
      <c r="AG97" s="7"/>
    </row>
    <row r="98" spans="2:34" x14ac:dyDescent="0.15">
      <c r="C98" s="5"/>
      <c r="AG98" s="7"/>
    </row>
    <row r="99" spans="2:34" x14ac:dyDescent="0.15">
      <c r="B99" s="39"/>
      <c r="C99" s="71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3"/>
    </row>
    <row r="100" spans="2:34" x14ac:dyDescent="0.15">
      <c r="B100" s="39"/>
      <c r="C100" s="73" t="s">
        <v>500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</row>
    <row r="101" spans="2:34" ht="6" customHeight="1" x14ac:dyDescent="0.15">
      <c r="B101" s="39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</row>
    <row r="102" spans="2:34" x14ac:dyDescent="0.15">
      <c r="B102" s="39"/>
      <c r="C102" s="71"/>
      <c r="D102" s="71" t="s">
        <v>483</v>
      </c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3"/>
    </row>
    <row r="103" spans="2:34" x14ac:dyDescent="0.15">
      <c r="B103" s="39"/>
      <c r="C103" s="71"/>
      <c r="D103" s="71" t="s">
        <v>484</v>
      </c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3"/>
    </row>
    <row r="104" spans="2:34" x14ac:dyDescent="0.15">
      <c r="B104" s="39"/>
      <c r="C104" s="71"/>
      <c r="D104" s="71" t="s">
        <v>488</v>
      </c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3"/>
    </row>
    <row r="105" spans="2:34" x14ac:dyDescent="0.15">
      <c r="B105" s="39"/>
      <c r="C105" s="71" t="s">
        <v>485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3"/>
      <c r="AH105" s="46"/>
    </row>
    <row r="106" spans="2:34" x14ac:dyDescent="0.15">
      <c r="B106" s="39"/>
      <c r="C106" s="102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45"/>
    </row>
    <row r="107" spans="2:34" x14ac:dyDescent="0.15">
      <c r="B107" s="39"/>
      <c r="C107" s="104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6"/>
    </row>
    <row r="108" spans="2:34" x14ac:dyDescent="0.15">
      <c r="B108" s="39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42"/>
    </row>
    <row r="109" spans="2:34" x14ac:dyDescent="0.15">
      <c r="B109" s="39"/>
      <c r="C109" s="6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46"/>
    </row>
    <row r="110" spans="2:34" x14ac:dyDescent="0.15">
      <c r="B110" s="39"/>
      <c r="C110" s="46" t="s">
        <v>501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</row>
    <row r="111" spans="2:34" ht="6" customHeight="1" x14ac:dyDescent="0.15">
      <c r="B111" s="39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</row>
    <row r="112" spans="2:34" x14ac:dyDescent="0.15">
      <c r="B112" s="39"/>
      <c r="C112" s="74" t="s">
        <v>481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6"/>
      <c r="AH112" s="11"/>
    </row>
    <row r="113" spans="2:33" x14ac:dyDescent="0.15">
      <c r="B113" s="39"/>
      <c r="C113" s="107" t="s">
        <v>498</v>
      </c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9"/>
    </row>
    <row r="114" spans="2:33" x14ac:dyDescent="0.15">
      <c r="B114" s="39"/>
      <c r="C114" s="110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9"/>
    </row>
    <row r="115" spans="2:33" x14ac:dyDescent="0.15">
      <c r="B115" s="39"/>
      <c r="C115" s="110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9"/>
    </row>
    <row r="116" spans="2:33" x14ac:dyDescent="0.15">
      <c r="B116" s="39"/>
      <c r="C116" s="111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3"/>
    </row>
    <row r="117" spans="2:33" s="39" customFormat="1" x14ac:dyDescent="0.15"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</row>
    <row r="119" spans="2:33" x14ac:dyDescent="0.15">
      <c r="C119" s="41" t="s">
        <v>507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</sheetData>
  <mergeCells count="59">
    <mergeCell ref="C17:AG24"/>
    <mergeCell ref="C28:AG31"/>
    <mergeCell ref="C46:AG47"/>
    <mergeCell ref="A5:AI5"/>
    <mergeCell ref="B7:F7"/>
    <mergeCell ref="G7:K7"/>
    <mergeCell ref="E10:Q10"/>
    <mergeCell ref="I13:O13"/>
    <mergeCell ref="AH32:AI32"/>
    <mergeCell ref="AH33:AI35"/>
    <mergeCell ref="C39:AG42"/>
    <mergeCell ref="AH39:AI39"/>
    <mergeCell ref="AH40:AI42"/>
    <mergeCell ref="C33:AG35"/>
    <mergeCell ref="C32:AG32"/>
    <mergeCell ref="AH37:AI38"/>
    <mergeCell ref="AH73:AI76"/>
    <mergeCell ref="AH72:AI72"/>
    <mergeCell ref="C113:AG116"/>
    <mergeCell ref="U67:AG67"/>
    <mergeCell ref="AB72:AG72"/>
    <mergeCell ref="C73:AA76"/>
    <mergeCell ref="AB73:AG76"/>
    <mergeCell ref="C78:AG81"/>
    <mergeCell ref="C95:E97"/>
    <mergeCell ref="C106:AG107"/>
    <mergeCell ref="AD91:AF91"/>
    <mergeCell ref="C92:E94"/>
    <mergeCell ref="R91:T91"/>
    <mergeCell ref="U91:W91"/>
    <mergeCell ref="X91:Z91"/>
    <mergeCell ref="AA91:AC91"/>
    <mergeCell ref="C83:AG86"/>
    <mergeCell ref="F91:H91"/>
    <mergeCell ref="I91:K91"/>
    <mergeCell ref="L91:N91"/>
    <mergeCell ref="O91:Q91"/>
    <mergeCell ref="F92:AF92"/>
    <mergeCell ref="F93:AE93"/>
    <mergeCell ref="AH48:AI48"/>
    <mergeCell ref="C49:AG50"/>
    <mergeCell ref="AH49:AI50"/>
    <mergeCell ref="AD55:AF55"/>
    <mergeCell ref="I55:K55"/>
    <mergeCell ref="L55:N55"/>
    <mergeCell ref="O55:Q55"/>
    <mergeCell ref="R55:T55"/>
    <mergeCell ref="AH70:AI71"/>
    <mergeCell ref="C59:E61"/>
    <mergeCell ref="R66:V66"/>
    <mergeCell ref="W66:AA66"/>
    <mergeCell ref="U55:W55"/>
    <mergeCell ref="X55:Z55"/>
    <mergeCell ref="AA55:AC55"/>
    <mergeCell ref="F55:H55"/>
    <mergeCell ref="C56:E58"/>
    <mergeCell ref="C48:AG48"/>
    <mergeCell ref="F56:AF56"/>
    <mergeCell ref="F57:AE57"/>
  </mergeCells>
  <phoneticPr fontId="1"/>
  <dataValidations count="1">
    <dataValidation type="list" allowBlank="1" showInputMessage="1" showErrorMessage="1" sqref="AH33:AI35 AH49:AI50 AH73:AI76">
      <formula1>$AJ$2:$AJ$5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  <rowBreaks count="1" manualBreakCount="1">
    <brk id="6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100</xdr:row>
                    <xdr:rowOff>38100</xdr:rowOff>
                  </from>
                  <to>
                    <xdr:col>3</xdr:col>
                    <xdr:colOff>57150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101</xdr:row>
                    <xdr:rowOff>142875</xdr:rowOff>
                  </from>
                  <to>
                    <xdr:col>3</xdr:col>
                    <xdr:colOff>66675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2</xdr:col>
                    <xdr:colOff>9525</xdr:colOff>
                    <xdr:row>102</xdr:row>
                    <xdr:rowOff>142875</xdr:rowOff>
                  </from>
                  <to>
                    <xdr:col>3</xdr:col>
                    <xdr:colOff>66675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119</xdr:row>
                    <xdr:rowOff>0</xdr:rowOff>
                  </from>
                  <to>
                    <xdr:col>3</xdr:col>
                    <xdr:colOff>57150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119</xdr:row>
                    <xdr:rowOff>0</xdr:rowOff>
                  </from>
                  <to>
                    <xdr:col>3</xdr:col>
                    <xdr:colOff>66675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2</xdr:col>
                    <xdr:colOff>9525</xdr:colOff>
                    <xdr:row>119</xdr:row>
                    <xdr:rowOff>0</xdr:rowOff>
                  </from>
                  <to>
                    <xdr:col>3</xdr:col>
                    <xdr:colOff>66675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119</xdr:row>
                    <xdr:rowOff>0</xdr:rowOff>
                  </from>
                  <to>
                    <xdr:col>3</xdr:col>
                    <xdr:colOff>66675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119</xdr:row>
                    <xdr:rowOff>0</xdr:rowOff>
                  </from>
                  <to>
                    <xdr:col>3</xdr:col>
                    <xdr:colOff>66675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119</xdr:row>
                    <xdr:rowOff>0</xdr:rowOff>
                  </from>
                  <to>
                    <xdr:col>3</xdr:col>
                    <xdr:colOff>66675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119</xdr:row>
                    <xdr:rowOff>0</xdr:rowOff>
                  </from>
                  <to>
                    <xdr:col>3</xdr:col>
                    <xdr:colOff>76200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2</xdr:col>
                    <xdr:colOff>9525</xdr:colOff>
                    <xdr:row>119</xdr:row>
                    <xdr:rowOff>0</xdr:rowOff>
                  </from>
                  <to>
                    <xdr:col>3</xdr:col>
                    <xdr:colOff>66675</xdr:colOff>
                    <xdr:row>120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119</xdr:row>
                    <xdr:rowOff>0</xdr:rowOff>
                  </from>
                  <to>
                    <xdr:col>3</xdr:col>
                    <xdr:colOff>66675</xdr:colOff>
                    <xdr:row>120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2:AK120"/>
  <sheetViews>
    <sheetView tabSelected="1" view="pageBreakPreview" zoomScaleNormal="100" zoomScaleSheetLayoutView="100" workbookViewId="0">
      <selection activeCell="AL116" sqref="AL116"/>
    </sheetView>
  </sheetViews>
  <sheetFormatPr defaultRowHeight="14.25" x14ac:dyDescent="0.15"/>
  <cols>
    <col min="1" max="35" width="2.75" style="3" customWidth="1"/>
    <col min="36" max="36" width="5.25" style="3" hidden="1" customWidth="1"/>
    <col min="37" max="16384" width="9" style="3"/>
  </cols>
  <sheetData>
    <row r="2" spans="1:36" x14ac:dyDescent="0.15">
      <c r="AJ2" s="3" t="s">
        <v>491</v>
      </c>
    </row>
    <row r="3" spans="1:36" x14ac:dyDescent="0.15">
      <c r="AF3" s="3" t="s">
        <v>489</v>
      </c>
      <c r="AJ3" s="3" t="s">
        <v>492</v>
      </c>
    </row>
    <row r="4" spans="1:36" x14ac:dyDescent="0.15">
      <c r="AJ4" s="3" t="s">
        <v>493</v>
      </c>
    </row>
    <row r="5" spans="1:36" ht="17.25" x14ac:dyDescent="0.15">
      <c r="A5" s="152" t="s">
        <v>504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3" t="s">
        <v>494</v>
      </c>
    </row>
    <row r="6" spans="1:36" ht="15" thickBo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3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6" ht="23.25" customHeight="1" thickBot="1" x14ac:dyDescent="0.2">
      <c r="A7" s="4"/>
      <c r="B7" s="152" t="s">
        <v>453</v>
      </c>
      <c r="C7" s="152"/>
      <c r="D7" s="152"/>
      <c r="E7" s="152"/>
      <c r="F7" s="152"/>
      <c r="G7" s="186">
        <v>571180</v>
      </c>
      <c r="H7" s="187"/>
      <c r="I7" s="187"/>
      <c r="J7" s="187"/>
      <c r="K7" s="188"/>
      <c r="L7" s="50" t="s">
        <v>5</v>
      </c>
      <c r="M7" s="4"/>
      <c r="N7" s="4"/>
      <c r="O7" s="4"/>
      <c r="P7" s="4"/>
      <c r="Q7" s="4"/>
      <c r="R7" s="4"/>
      <c r="S7" s="4"/>
      <c r="T7" s="4"/>
      <c r="U7" s="4"/>
      <c r="V7" s="1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4"/>
      <c r="AI7" s="4"/>
    </row>
    <row r="8" spans="1:36" x14ac:dyDescent="0.15">
      <c r="G8" s="5" t="s">
        <v>454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6" x14ac:dyDescent="0.15">
      <c r="C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6" ht="22.5" customHeight="1" x14ac:dyDescent="0.15">
      <c r="B10" s="3" t="s">
        <v>452</v>
      </c>
      <c r="E10" s="189" t="str">
        <f>IF(ISERROR(VLOOKUP(G7,Sheet1!A:B,2,0)),"",VLOOKUP(G7,Sheet1!A:B,2,0))</f>
        <v>市岡小学校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1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6" x14ac:dyDescent="0.15">
      <c r="E11" s="5" t="s">
        <v>455</v>
      </c>
      <c r="F11" s="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6" x14ac:dyDescent="0.15"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6" ht="22.5" customHeight="1" x14ac:dyDescent="0.15">
      <c r="B13" s="3" t="s">
        <v>490</v>
      </c>
      <c r="I13" s="192">
        <v>200000</v>
      </c>
      <c r="J13" s="193"/>
      <c r="K13" s="193"/>
      <c r="L13" s="193"/>
      <c r="M13" s="193"/>
      <c r="N13" s="193"/>
      <c r="O13" s="194"/>
      <c r="P13" s="7" t="s">
        <v>0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6" ht="14.25" customHeight="1" x14ac:dyDescent="0.15">
      <c r="I14" s="17"/>
      <c r="J14" s="17"/>
      <c r="K14" s="17"/>
      <c r="L14" s="17"/>
      <c r="M14" s="17"/>
      <c r="N14" s="17"/>
      <c r="O14" s="17"/>
      <c r="P14" s="7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6" x14ac:dyDescent="0.15">
      <c r="B15" s="3" t="s">
        <v>472</v>
      </c>
    </row>
    <row r="16" spans="1:36" ht="6" customHeight="1" x14ac:dyDescent="0.15"/>
    <row r="17" spans="2:37" x14ac:dyDescent="0.15">
      <c r="B17" s="7"/>
      <c r="C17" s="178" t="str">
        <f>IF(ISBLANK('実施計画（7月）'!C17:AG24),"",'実施計画（7月）'!C17:AG24)</f>
        <v>平成３０年度の大阪市小学校学力経年調査では、現４・５・６年生は、いずれも標準化得点が本市平均を下回った。
・　現４年生　　国語　９２．９　　算数　９７．２
・　現５年生　　国語　９３．９　　算数　９５．５
・　現６年生　　国語　９７．８　　算数　９８．２
また、市平均の７割に満たない児童の割合が国語では１８～２１％、　算数では１８～２４％いる。　　　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80"/>
    </row>
    <row r="18" spans="2:37" x14ac:dyDescent="0.15">
      <c r="B18" s="7"/>
      <c r="C18" s="141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81"/>
    </row>
    <row r="19" spans="2:37" x14ac:dyDescent="0.15">
      <c r="B19" s="7"/>
      <c r="C19" s="141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81"/>
    </row>
    <row r="20" spans="2:37" x14ac:dyDescent="0.15">
      <c r="B20" s="7"/>
      <c r="C20" s="141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81"/>
    </row>
    <row r="21" spans="2:37" x14ac:dyDescent="0.15">
      <c r="B21" s="7"/>
      <c r="C21" s="141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81"/>
    </row>
    <row r="22" spans="2:37" x14ac:dyDescent="0.15">
      <c r="B22" s="7"/>
      <c r="C22" s="141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81"/>
      <c r="AK22"/>
    </row>
    <row r="23" spans="2:37" x14ac:dyDescent="0.15">
      <c r="B23" s="7"/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81"/>
    </row>
    <row r="24" spans="2:37" x14ac:dyDescent="0.15">
      <c r="B24" s="7"/>
      <c r="C24" s="182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4"/>
    </row>
    <row r="25" spans="2:37" x14ac:dyDescent="0.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7" x14ac:dyDescent="0.15">
      <c r="B26" s="3" t="s">
        <v>478</v>
      </c>
    </row>
    <row r="27" spans="2:37" ht="6" customHeight="1" x14ac:dyDescent="0.15"/>
    <row r="28" spans="2:37" x14ac:dyDescent="0.15">
      <c r="C28" s="178" t="s">
        <v>520</v>
      </c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80"/>
    </row>
    <row r="29" spans="2:37" x14ac:dyDescent="0.15">
      <c r="C29" s="141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81"/>
    </row>
    <row r="30" spans="2:37" x14ac:dyDescent="0.15">
      <c r="C30" s="141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81"/>
    </row>
    <row r="31" spans="2:37" x14ac:dyDescent="0.15">
      <c r="C31" s="182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4"/>
    </row>
    <row r="32" spans="2:37" x14ac:dyDescent="0.15">
      <c r="C32" s="175" t="s">
        <v>486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7"/>
      <c r="AH32" s="137" t="s">
        <v>458</v>
      </c>
      <c r="AI32" s="138"/>
    </row>
    <row r="33" spans="2:35" x14ac:dyDescent="0.15">
      <c r="C33" s="153" t="s">
        <v>497</v>
      </c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5"/>
      <c r="AI33" s="156"/>
    </row>
    <row r="34" spans="2:35" x14ac:dyDescent="0.15"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95"/>
      <c r="AI34" s="156"/>
    </row>
    <row r="35" spans="2:35" x14ac:dyDescent="0.15"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7"/>
      <c r="AI35" s="158"/>
    </row>
    <row r="36" spans="2:35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2:35" x14ac:dyDescent="0.15">
      <c r="B37" s="3" t="s">
        <v>471</v>
      </c>
      <c r="AH37" s="133"/>
      <c r="AI37" s="133"/>
    </row>
    <row r="38" spans="2:35" ht="6" customHeight="1" x14ac:dyDescent="0.15">
      <c r="AH38" s="133"/>
      <c r="AI38" s="133"/>
    </row>
    <row r="39" spans="2:35" x14ac:dyDescent="0.15">
      <c r="C39" s="261" t="str">
        <f>IF(ISBLANK('実施計画（7月）'!C39:AG42),"",'実施計画（7月）'!C39:AG42)</f>
        <v>【施策５　子ども一人ひとりの状況に応じた学力向上への取組】
○　指導方法を工夫し、児童の意欲を高め、学力の向上を図る。</v>
      </c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3"/>
      <c r="AH39" s="205"/>
      <c r="AI39" s="206"/>
    </row>
    <row r="40" spans="2:35" x14ac:dyDescent="0.15">
      <c r="C40" s="264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6"/>
      <c r="AH40" s="207"/>
      <c r="AI40" s="208"/>
    </row>
    <row r="41" spans="2:35" x14ac:dyDescent="0.15">
      <c r="C41" s="264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6"/>
      <c r="AH41" s="209"/>
      <c r="AI41" s="208"/>
    </row>
    <row r="42" spans="2:35" x14ac:dyDescent="0.15">
      <c r="C42" s="267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9"/>
      <c r="AH42" s="209"/>
      <c r="AI42" s="208"/>
    </row>
    <row r="43" spans="2:35" x14ac:dyDescent="0.15"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5" x14ac:dyDescent="0.15">
      <c r="B44" s="3" t="s">
        <v>470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5" ht="6" customHeight="1" x14ac:dyDescent="0.1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5" x14ac:dyDescent="0.15">
      <c r="C46" s="178" t="s">
        <v>510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80"/>
    </row>
    <row r="47" spans="2:35" x14ac:dyDescent="0.15">
      <c r="C47" s="182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4"/>
    </row>
    <row r="48" spans="2:35" x14ac:dyDescent="0.15">
      <c r="C48" s="175" t="s">
        <v>487</v>
      </c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7"/>
      <c r="AH48" s="137" t="s">
        <v>458</v>
      </c>
      <c r="AI48" s="138"/>
    </row>
    <row r="49" spans="2:35" x14ac:dyDescent="0.15">
      <c r="C49" s="153" t="s">
        <v>497</v>
      </c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5"/>
      <c r="AI49" s="156"/>
    </row>
    <row r="50" spans="2:35" x14ac:dyDescent="0.15"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7"/>
      <c r="AI50" s="158"/>
    </row>
    <row r="51" spans="2:35" x14ac:dyDescent="0.15">
      <c r="C51" s="5" t="s">
        <v>469</v>
      </c>
    </row>
    <row r="53" spans="2:35" x14ac:dyDescent="0.15">
      <c r="B53" s="3" t="s">
        <v>468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5" ht="6" customHeight="1" x14ac:dyDescent="0.1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5" ht="15" thickBot="1" x14ac:dyDescent="0.2">
      <c r="C55" s="16"/>
      <c r="D55" s="15"/>
      <c r="E55" s="15"/>
      <c r="F55" s="159" t="s">
        <v>467</v>
      </c>
      <c r="G55" s="160"/>
      <c r="H55" s="160"/>
      <c r="I55" s="159" t="s">
        <v>466</v>
      </c>
      <c r="J55" s="160"/>
      <c r="K55" s="160"/>
      <c r="L55" s="159" t="s">
        <v>465</v>
      </c>
      <c r="M55" s="160"/>
      <c r="N55" s="160"/>
      <c r="O55" s="159" t="s">
        <v>464</v>
      </c>
      <c r="P55" s="160"/>
      <c r="Q55" s="162"/>
      <c r="R55" s="159" t="s">
        <v>474</v>
      </c>
      <c r="S55" s="160"/>
      <c r="T55" s="160"/>
      <c r="U55" s="159" t="s">
        <v>475</v>
      </c>
      <c r="V55" s="160"/>
      <c r="W55" s="160"/>
      <c r="X55" s="159" t="s">
        <v>463</v>
      </c>
      <c r="Y55" s="160"/>
      <c r="Z55" s="160"/>
      <c r="AA55" s="159" t="s">
        <v>476</v>
      </c>
      <c r="AB55" s="160"/>
      <c r="AC55" s="160"/>
      <c r="AD55" s="159" t="s">
        <v>477</v>
      </c>
      <c r="AE55" s="160"/>
      <c r="AF55" s="161"/>
      <c r="AG55" s="7"/>
    </row>
    <row r="56" spans="2:35" ht="15" thickTop="1" x14ac:dyDescent="0.15">
      <c r="C56" s="172" t="s">
        <v>462</v>
      </c>
      <c r="D56" s="173"/>
      <c r="E56" s="174"/>
      <c r="F56" s="247" t="s">
        <v>511</v>
      </c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9"/>
      <c r="AG56" s="7"/>
    </row>
    <row r="57" spans="2:35" x14ac:dyDescent="0.15">
      <c r="C57" s="166"/>
      <c r="D57" s="167"/>
      <c r="E57" s="168"/>
      <c r="F57" s="250" t="s">
        <v>512</v>
      </c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"/>
      <c r="AG57" s="7"/>
    </row>
    <row r="58" spans="2:35" x14ac:dyDescent="0.15">
      <c r="C58" s="169"/>
      <c r="D58" s="170"/>
      <c r="E58" s="171"/>
      <c r="F58" s="252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4"/>
      <c r="AG58" s="7"/>
    </row>
    <row r="59" spans="2:35" x14ac:dyDescent="0.15">
      <c r="C59" s="163" t="s">
        <v>461</v>
      </c>
      <c r="D59" s="164"/>
      <c r="E59" s="165"/>
      <c r="F59" s="255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256"/>
      <c r="AG59" s="7"/>
    </row>
    <row r="60" spans="2:35" x14ac:dyDescent="0.15">
      <c r="C60" s="166"/>
      <c r="D60" s="167"/>
      <c r="E60" s="168"/>
      <c r="F60" s="257" t="s">
        <v>513</v>
      </c>
      <c r="G60" s="48"/>
      <c r="H60" s="48"/>
      <c r="I60" s="48"/>
      <c r="J60" s="48"/>
      <c r="K60" s="48"/>
      <c r="L60" s="48"/>
      <c r="M60" s="48"/>
      <c r="N60" s="48"/>
      <c r="O60" s="49"/>
      <c r="P60" s="48"/>
      <c r="Q60" s="48"/>
      <c r="R60" s="49"/>
      <c r="S60" s="48"/>
      <c r="T60" s="48"/>
      <c r="U60" s="257" t="s">
        <v>514</v>
      </c>
      <c r="V60" s="257"/>
      <c r="W60" s="257"/>
      <c r="X60" s="257" t="s">
        <v>515</v>
      </c>
      <c r="Y60" s="48"/>
      <c r="Z60" s="48"/>
      <c r="AA60" s="48"/>
      <c r="AB60" s="48"/>
      <c r="AC60" s="48"/>
      <c r="AD60" s="48"/>
      <c r="AE60" s="48"/>
      <c r="AF60" s="256"/>
      <c r="AG60" s="7"/>
    </row>
    <row r="61" spans="2:35" x14ac:dyDescent="0.15">
      <c r="C61" s="169"/>
      <c r="D61" s="170"/>
      <c r="E61" s="171"/>
      <c r="F61" s="252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4"/>
      <c r="AG61" s="7"/>
    </row>
    <row r="62" spans="2:35" x14ac:dyDescent="0.15">
      <c r="C62" s="5"/>
      <c r="AG62" s="7"/>
    </row>
    <row r="63" spans="2:35" x14ac:dyDescent="0.15">
      <c r="AC63" s="3" t="s">
        <v>4</v>
      </c>
    </row>
    <row r="66" spans="2:35" ht="17.25" x14ac:dyDescent="0.15">
      <c r="R66" s="152" t="s">
        <v>453</v>
      </c>
      <c r="S66" s="152"/>
      <c r="T66" s="152"/>
      <c r="U66" s="152"/>
      <c r="V66" s="152"/>
      <c r="W66" s="132">
        <f>IF(ISBLANK(G7),"",G7)</f>
        <v>571180</v>
      </c>
      <c r="X66" s="132"/>
      <c r="Y66" s="132"/>
      <c r="Z66" s="132"/>
      <c r="AA66" s="132"/>
      <c r="AB66" s="50" t="s">
        <v>5</v>
      </c>
    </row>
    <row r="67" spans="2:35" ht="17.25" customHeight="1" x14ac:dyDescent="0.15">
      <c r="R67" s="3" t="s">
        <v>452</v>
      </c>
      <c r="U67" s="132" t="str">
        <f>IF(ISBLANK(E10),"",E10)</f>
        <v>市岡小学校</v>
      </c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</row>
    <row r="68" spans="2:35" ht="17.25" x14ac:dyDescent="0.15"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</row>
    <row r="70" spans="2:35" x14ac:dyDescent="0.15">
      <c r="B70" s="3" t="s">
        <v>460</v>
      </c>
      <c r="AH70" s="133"/>
      <c r="AI70" s="133"/>
    </row>
    <row r="71" spans="2:35" ht="6" customHeight="1" thickBot="1" x14ac:dyDescent="0.2">
      <c r="AH71" s="134"/>
      <c r="AI71" s="134"/>
    </row>
    <row r="72" spans="2:35" x14ac:dyDescent="0.15">
      <c r="C72" s="9" t="s">
        <v>456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35" t="s">
        <v>459</v>
      </c>
      <c r="AC72" s="136"/>
      <c r="AD72" s="136"/>
      <c r="AE72" s="136"/>
      <c r="AF72" s="136"/>
      <c r="AG72" s="136"/>
      <c r="AH72" s="137" t="s">
        <v>458</v>
      </c>
      <c r="AI72" s="138"/>
    </row>
    <row r="73" spans="2:35" x14ac:dyDescent="0.15">
      <c r="C73" s="139" t="str">
        <f>IF(ISBLANK('実施計画（7月）'!C73:AA76),"",'実施計画（7月）'!C73:AA76)</f>
        <v>【施策５　子ども一人ひとりの状況に応じた学力向上への取組】
○　指導方法を工夫し、児童の意欲を高め、学力の向上を図る。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4"/>
      <c r="AC73" s="145"/>
      <c r="AD73" s="145"/>
      <c r="AE73" s="145"/>
      <c r="AF73" s="145"/>
      <c r="AG73" s="145"/>
      <c r="AH73" s="148"/>
      <c r="AI73" s="149"/>
    </row>
    <row r="74" spans="2:35" x14ac:dyDescent="0.15">
      <c r="C74" s="141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4"/>
      <c r="AC74" s="145"/>
      <c r="AD74" s="145"/>
      <c r="AE74" s="145"/>
      <c r="AF74" s="145"/>
      <c r="AG74" s="145"/>
      <c r="AH74" s="148"/>
      <c r="AI74" s="149"/>
    </row>
    <row r="75" spans="2:35" x14ac:dyDescent="0.15">
      <c r="C75" s="141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4"/>
      <c r="AC75" s="145"/>
      <c r="AD75" s="145"/>
      <c r="AE75" s="145"/>
      <c r="AF75" s="145"/>
      <c r="AG75" s="145"/>
      <c r="AH75" s="148"/>
      <c r="AI75" s="149"/>
    </row>
    <row r="76" spans="2:35" ht="15" thickBot="1" x14ac:dyDescent="0.2">
      <c r="C76" s="142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6"/>
      <c r="AC76" s="147"/>
      <c r="AD76" s="147"/>
      <c r="AE76" s="147"/>
      <c r="AF76" s="147"/>
      <c r="AG76" s="147"/>
      <c r="AH76" s="150"/>
      <c r="AI76" s="151"/>
    </row>
    <row r="77" spans="2:35" x14ac:dyDescent="0.15">
      <c r="C77" s="11" t="s">
        <v>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43"/>
      <c r="AI77" s="44"/>
    </row>
    <row r="78" spans="2:35" ht="30.75" customHeight="1" x14ac:dyDescent="0.15">
      <c r="C78" s="114" t="str">
        <f>IF(ISBLANK('実施計画（7月）'!C78:AG81),"",'実施計画（7月）'!C78:AG81)</f>
        <v>11-1　消耗品費　脳トレゲーム　ジャマイカ　　　　　＠１，５００円×４０個＝６０，０００円
　　　　　　　　反対語漢字合わせ　　　　　　　　　＠１，８００円×１２個＝２１，６００円
　　　　　　　　漢字博士№１　　　　　　　　　　　＠１，８００円×１８個＝３２，４００円
　　　　　　　　漢字博士№３　　　　　　　　　　　＠２，０００円×１２個＝２４，０００円
　　　　　　　　四字熟語合わせ　　　　　　　　　　＠１，８００円×１２組＝２１，６００円
　　　　　　　　クイズで学ぶマーク（全２巻）　　　＠４０，４００円×１組＝４０，４００円
　　　　　　　　　　　　　　　　　　　　　　　　　　　　　　　　合　計　２００，０００円
※　次点校のため、配当は消耗品費として２００，０００円　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6"/>
    </row>
    <row r="79" spans="2:35" ht="30.75" customHeight="1" x14ac:dyDescent="0.15">
      <c r="C79" s="117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6"/>
    </row>
    <row r="80" spans="2:35" ht="30.75" customHeight="1" x14ac:dyDescent="0.15">
      <c r="C80" s="117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6"/>
    </row>
    <row r="81" spans="3:33" ht="15.75" customHeight="1" x14ac:dyDescent="0.15">
      <c r="C81" s="118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20"/>
    </row>
    <row r="82" spans="3:33" ht="44.25" customHeight="1" x14ac:dyDescent="0.15">
      <c r="C82" s="260" t="s">
        <v>518</v>
      </c>
      <c r="D82" s="258"/>
      <c r="E82" s="258"/>
      <c r="F82" s="258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E82" s="258"/>
      <c r="AF82" s="258"/>
      <c r="AG82" s="259"/>
    </row>
    <row r="83" spans="3:33" x14ac:dyDescent="0.15">
      <c r="C83" s="53" t="s">
        <v>479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54"/>
    </row>
    <row r="84" spans="3:33" ht="14.25" customHeight="1" x14ac:dyDescent="0.15">
      <c r="C84" s="121" t="s">
        <v>519</v>
      </c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3"/>
    </row>
    <row r="85" spans="3:33" x14ac:dyDescent="0.15">
      <c r="C85" s="124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3"/>
    </row>
    <row r="86" spans="3:33" x14ac:dyDescent="0.15">
      <c r="C86" s="124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3"/>
    </row>
    <row r="87" spans="3:33" x14ac:dyDescent="0.15">
      <c r="C87" s="125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7"/>
    </row>
    <row r="88" spans="3:33" s="39" customFormat="1" x14ac:dyDescent="0.15"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</row>
    <row r="90" spans="3:33" x14ac:dyDescent="0.15">
      <c r="C90" s="46" t="s">
        <v>480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7"/>
    </row>
    <row r="91" spans="3:33" ht="6" customHeight="1" x14ac:dyDescent="0.15"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7"/>
    </row>
    <row r="92" spans="3:33" ht="15" thickBot="1" x14ac:dyDescent="0.2">
      <c r="C92" s="55"/>
      <c r="D92" s="56"/>
      <c r="E92" s="56"/>
      <c r="F92" s="128" t="s">
        <v>467</v>
      </c>
      <c r="G92" s="129"/>
      <c r="H92" s="129"/>
      <c r="I92" s="128" t="s">
        <v>466</v>
      </c>
      <c r="J92" s="129"/>
      <c r="K92" s="129"/>
      <c r="L92" s="128" t="s">
        <v>465</v>
      </c>
      <c r="M92" s="129"/>
      <c r="N92" s="129"/>
      <c r="O92" s="128" t="s">
        <v>464</v>
      </c>
      <c r="P92" s="129"/>
      <c r="Q92" s="130"/>
      <c r="R92" s="128" t="s">
        <v>474</v>
      </c>
      <c r="S92" s="129"/>
      <c r="T92" s="129"/>
      <c r="U92" s="128" t="s">
        <v>475</v>
      </c>
      <c r="V92" s="129"/>
      <c r="W92" s="129"/>
      <c r="X92" s="128" t="s">
        <v>463</v>
      </c>
      <c r="Y92" s="129"/>
      <c r="Z92" s="129"/>
      <c r="AA92" s="128" t="s">
        <v>476</v>
      </c>
      <c r="AB92" s="129"/>
      <c r="AC92" s="129"/>
      <c r="AD92" s="128" t="s">
        <v>477</v>
      </c>
      <c r="AE92" s="129"/>
      <c r="AF92" s="131"/>
      <c r="AG92" s="7"/>
    </row>
    <row r="93" spans="3:33" ht="15" thickTop="1" x14ac:dyDescent="0.15">
      <c r="C93" s="90" t="s">
        <v>462</v>
      </c>
      <c r="D93" s="91"/>
      <c r="E93" s="92"/>
      <c r="F93" s="247" t="s">
        <v>511</v>
      </c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  <c r="AF93" s="249"/>
      <c r="AG93" s="7"/>
    </row>
    <row r="94" spans="3:33" x14ac:dyDescent="0.15">
      <c r="C94" s="93"/>
      <c r="D94" s="94"/>
      <c r="E94" s="95"/>
      <c r="F94" s="250" t="s">
        <v>512</v>
      </c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"/>
      <c r="AG94" s="7"/>
    </row>
    <row r="95" spans="3:33" x14ac:dyDescent="0.15">
      <c r="C95" s="96"/>
      <c r="D95" s="97"/>
      <c r="E95" s="98"/>
      <c r="F95" s="252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4"/>
      <c r="AG95" s="7"/>
    </row>
    <row r="96" spans="3:33" x14ac:dyDescent="0.15">
      <c r="C96" s="99" t="s">
        <v>461</v>
      </c>
      <c r="D96" s="100"/>
      <c r="E96" s="101"/>
      <c r="F96" s="255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256"/>
      <c r="AG96" s="7"/>
    </row>
    <row r="97" spans="2:34" x14ac:dyDescent="0.15">
      <c r="C97" s="93"/>
      <c r="D97" s="94"/>
      <c r="E97" s="95"/>
      <c r="F97" s="257" t="s">
        <v>515</v>
      </c>
      <c r="G97" s="48"/>
      <c r="H97" s="48"/>
      <c r="I97" s="48"/>
      <c r="J97" s="48"/>
      <c r="K97" s="48"/>
      <c r="L97" s="48"/>
      <c r="M97" s="48"/>
      <c r="N97" s="48"/>
      <c r="O97" s="49"/>
      <c r="P97" s="48"/>
      <c r="Q97" s="48"/>
      <c r="R97" s="49"/>
      <c r="S97" s="48"/>
      <c r="T97" s="48"/>
      <c r="U97" s="257" t="s">
        <v>514</v>
      </c>
      <c r="V97" s="257"/>
      <c r="W97" s="257"/>
      <c r="X97" s="257" t="s">
        <v>515</v>
      </c>
      <c r="Y97" s="48"/>
      <c r="Z97" s="48"/>
      <c r="AA97" s="48"/>
      <c r="AB97" s="48"/>
      <c r="AC97" s="48"/>
      <c r="AD97" s="48"/>
      <c r="AE97" s="48"/>
      <c r="AF97" s="256"/>
      <c r="AG97" s="7"/>
    </row>
    <row r="98" spans="2:34" x14ac:dyDescent="0.15">
      <c r="C98" s="96"/>
      <c r="D98" s="97"/>
      <c r="E98" s="98"/>
      <c r="F98" s="252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  <c r="AC98" s="253"/>
      <c r="AD98" s="253"/>
      <c r="AE98" s="253"/>
      <c r="AF98" s="254"/>
      <c r="AG98" s="7"/>
    </row>
    <row r="99" spans="2:34" x14ac:dyDescent="0.15">
      <c r="C99" s="5"/>
      <c r="AG99" s="7"/>
    </row>
    <row r="100" spans="2:34" x14ac:dyDescent="0.15">
      <c r="B100" s="82"/>
      <c r="C100" s="83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35"/>
      <c r="AH100" s="82"/>
    </row>
    <row r="101" spans="2:34" x14ac:dyDescent="0.15">
      <c r="B101" s="82"/>
      <c r="C101" s="35" t="s">
        <v>499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82"/>
    </row>
    <row r="102" spans="2:34" ht="6" customHeight="1" x14ac:dyDescent="0.15">
      <c r="B102" s="82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82"/>
    </row>
    <row r="103" spans="2:34" x14ac:dyDescent="0.15">
      <c r="B103" s="82"/>
      <c r="C103" s="83"/>
      <c r="D103" s="83" t="s">
        <v>483</v>
      </c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35"/>
      <c r="AH103" s="82"/>
    </row>
    <row r="104" spans="2:34" x14ac:dyDescent="0.15">
      <c r="B104" s="82"/>
      <c r="C104" s="83"/>
      <c r="D104" s="83" t="s">
        <v>484</v>
      </c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35"/>
      <c r="AH104" s="82"/>
    </row>
    <row r="105" spans="2:34" x14ac:dyDescent="0.15">
      <c r="B105" s="82"/>
      <c r="C105" s="83"/>
      <c r="D105" s="83" t="s">
        <v>488</v>
      </c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35"/>
      <c r="AH105" s="82"/>
    </row>
    <row r="106" spans="2:34" x14ac:dyDescent="0.15">
      <c r="B106" s="82"/>
      <c r="C106" s="83" t="s">
        <v>485</v>
      </c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35"/>
      <c r="AH106" s="35"/>
    </row>
    <row r="107" spans="2:34" x14ac:dyDescent="0.15">
      <c r="B107" s="82"/>
      <c r="C107" s="210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84"/>
    </row>
    <row r="108" spans="2:34" x14ac:dyDescent="0.15">
      <c r="B108" s="82"/>
      <c r="C108" s="212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4"/>
      <c r="AH108" s="82"/>
    </row>
    <row r="109" spans="2:34" x14ac:dyDescent="0.15">
      <c r="B109" s="82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</row>
    <row r="110" spans="2:34" x14ac:dyDescent="0.15">
      <c r="B110" s="39"/>
      <c r="C110" s="6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46"/>
    </row>
    <row r="111" spans="2:34" x14ac:dyDescent="0.15">
      <c r="B111" s="39"/>
      <c r="C111" s="46" t="s">
        <v>482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</row>
    <row r="112" spans="2:34" ht="6" customHeight="1" x14ac:dyDescent="0.15">
      <c r="B112" s="39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</row>
    <row r="113" spans="2:34" x14ac:dyDescent="0.15">
      <c r="B113" s="39"/>
      <c r="C113" s="74" t="s">
        <v>481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6"/>
      <c r="AH113" s="11"/>
    </row>
    <row r="114" spans="2:34" x14ac:dyDescent="0.15">
      <c r="B114" s="39"/>
      <c r="C114" s="107" t="s">
        <v>498</v>
      </c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9"/>
    </row>
    <row r="115" spans="2:34" x14ac:dyDescent="0.15">
      <c r="B115" s="39"/>
      <c r="C115" s="110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9"/>
    </row>
    <row r="116" spans="2:34" x14ac:dyDescent="0.15">
      <c r="B116" s="39"/>
      <c r="C116" s="110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9"/>
    </row>
    <row r="117" spans="2:34" x14ac:dyDescent="0.15">
      <c r="B117" s="39"/>
      <c r="C117" s="111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3"/>
    </row>
    <row r="118" spans="2:34" s="39" customFormat="1" x14ac:dyDescent="0.15"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</row>
    <row r="120" spans="2:34" x14ac:dyDescent="0.15">
      <c r="C120" s="41" t="s">
        <v>507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</sheetData>
  <mergeCells count="60">
    <mergeCell ref="C39:AG42"/>
    <mergeCell ref="AH39:AI39"/>
    <mergeCell ref="AH40:AI42"/>
    <mergeCell ref="C46:AG47"/>
    <mergeCell ref="C48:AG48"/>
    <mergeCell ref="AH48:AI48"/>
    <mergeCell ref="AH37:AI38"/>
    <mergeCell ref="A5:AI5"/>
    <mergeCell ref="B7:F7"/>
    <mergeCell ref="G7:K7"/>
    <mergeCell ref="E10:Q10"/>
    <mergeCell ref="I13:O13"/>
    <mergeCell ref="C17:AG24"/>
    <mergeCell ref="C28:AG31"/>
    <mergeCell ref="C32:AG32"/>
    <mergeCell ref="AH32:AI32"/>
    <mergeCell ref="C33:AG35"/>
    <mergeCell ref="AH33:AI35"/>
    <mergeCell ref="C49:AG50"/>
    <mergeCell ref="AH49:AI50"/>
    <mergeCell ref="F55:H55"/>
    <mergeCell ref="I55:K55"/>
    <mergeCell ref="L55:N55"/>
    <mergeCell ref="O55:Q55"/>
    <mergeCell ref="R55:T55"/>
    <mergeCell ref="U55:W55"/>
    <mergeCell ref="X55:Z55"/>
    <mergeCell ref="AA55:AC55"/>
    <mergeCell ref="AD55:AF55"/>
    <mergeCell ref="AH70:AI71"/>
    <mergeCell ref="AB72:AG72"/>
    <mergeCell ref="AH72:AI72"/>
    <mergeCell ref="C73:AA76"/>
    <mergeCell ref="AB73:AG76"/>
    <mergeCell ref="AH73:AI76"/>
    <mergeCell ref="C56:E58"/>
    <mergeCell ref="C59:E61"/>
    <mergeCell ref="R66:V66"/>
    <mergeCell ref="W66:AA66"/>
    <mergeCell ref="U67:AG67"/>
    <mergeCell ref="F56:AF56"/>
    <mergeCell ref="F57:AE57"/>
    <mergeCell ref="C114:AG117"/>
    <mergeCell ref="AD92:AF92"/>
    <mergeCell ref="C93:E95"/>
    <mergeCell ref="C96:E98"/>
    <mergeCell ref="C107:AG108"/>
    <mergeCell ref="C78:AG81"/>
    <mergeCell ref="C84:AG87"/>
    <mergeCell ref="F92:H92"/>
    <mergeCell ref="I92:K92"/>
    <mergeCell ref="L92:N92"/>
    <mergeCell ref="O92:Q92"/>
    <mergeCell ref="R92:T92"/>
    <mergeCell ref="U92:W92"/>
    <mergeCell ref="X92:Z92"/>
    <mergeCell ref="AA92:AC92"/>
    <mergeCell ref="C82:AG82"/>
    <mergeCell ref="F93:AF93"/>
    <mergeCell ref="F94:AE94"/>
  </mergeCells>
  <phoneticPr fontId="1"/>
  <dataValidations count="1">
    <dataValidation type="list" allowBlank="1" showInputMessage="1" showErrorMessage="1" sqref="AH33:AI35 AH49:AI50 AH73:AI76">
      <formula1>$AJ$2:$AJ$5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  <rowBreaks count="1" manualBreakCount="1">
    <brk id="6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101</xdr:row>
                    <xdr:rowOff>38100</xdr:rowOff>
                  </from>
                  <to>
                    <xdr:col>3</xdr:col>
                    <xdr:colOff>57150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102</xdr:row>
                    <xdr:rowOff>142875</xdr:rowOff>
                  </from>
                  <to>
                    <xdr:col>3</xdr:col>
                    <xdr:colOff>66675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103</xdr:row>
                    <xdr:rowOff>142875</xdr:rowOff>
                  </from>
                  <to>
                    <xdr:col>3</xdr:col>
                    <xdr:colOff>66675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120</xdr:row>
                    <xdr:rowOff>0</xdr:rowOff>
                  </from>
                  <to>
                    <xdr:col>3</xdr:col>
                    <xdr:colOff>57150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2</xdr:col>
                    <xdr:colOff>9525</xdr:colOff>
                    <xdr:row>120</xdr:row>
                    <xdr:rowOff>0</xdr:rowOff>
                  </from>
                  <to>
                    <xdr:col>3</xdr:col>
                    <xdr:colOff>66675</xdr:colOff>
                    <xdr:row>121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287"/>
  <sheetViews>
    <sheetView view="pageBreakPreview" topLeftCell="A85" zoomScaleNormal="100" zoomScaleSheetLayoutView="100" workbookViewId="0">
      <selection activeCell="Z13" sqref="Z13:AF13"/>
    </sheetView>
  </sheetViews>
  <sheetFormatPr defaultRowHeight="14.25" x14ac:dyDescent="0.15"/>
  <cols>
    <col min="1" max="35" width="2.75" style="3" customWidth="1"/>
    <col min="36" max="36" width="5.25" style="3" hidden="1" customWidth="1"/>
    <col min="37" max="16384" width="9" style="3"/>
  </cols>
  <sheetData>
    <row r="2" spans="1:36" x14ac:dyDescent="0.15">
      <c r="AJ2" s="3" t="s">
        <v>491</v>
      </c>
    </row>
    <row r="3" spans="1:36" x14ac:dyDescent="0.15">
      <c r="AF3" s="3" t="s">
        <v>489</v>
      </c>
      <c r="AJ3" s="3" t="s">
        <v>492</v>
      </c>
    </row>
    <row r="4" spans="1:36" x14ac:dyDescent="0.15">
      <c r="AJ4" s="3" t="s">
        <v>493</v>
      </c>
    </row>
    <row r="5" spans="1:36" ht="17.25" x14ac:dyDescent="0.15">
      <c r="A5" s="152" t="s">
        <v>504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3" t="s">
        <v>494</v>
      </c>
    </row>
    <row r="6" spans="1:36" ht="15" thickBo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3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6" ht="23.25" customHeight="1" thickBot="1" x14ac:dyDescent="0.2">
      <c r="A7" s="4"/>
      <c r="B7" s="152" t="s">
        <v>453</v>
      </c>
      <c r="C7" s="152"/>
      <c r="D7" s="152"/>
      <c r="E7" s="152"/>
      <c r="F7" s="152"/>
      <c r="G7" s="186">
        <f>'実施計画（7月）'!$G$7:$K$7</f>
        <v>571180</v>
      </c>
      <c r="H7" s="187"/>
      <c r="I7" s="187"/>
      <c r="J7" s="187"/>
      <c r="K7" s="188"/>
      <c r="L7" s="50" t="s">
        <v>5</v>
      </c>
      <c r="M7" s="4"/>
      <c r="N7" s="4"/>
      <c r="O7" s="4"/>
      <c r="P7" s="4"/>
      <c r="Q7" s="4"/>
      <c r="R7" s="4"/>
      <c r="S7" s="4"/>
      <c r="T7" s="4"/>
      <c r="U7" s="4"/>
      <c r="V7" s="1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4"/>
      <c r="AI7" s="4"/>
    </row>
    <row r="8" spans="1:36" x14ac:dyDescent="0.15">
      <c r="G8" s="5" t="s">
        <v>454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6" x14ac:dyDescent="0.15">
      <c r="C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6" ht="22.5" customHeight="1" x14ac:dyDescent="0.15">
      <c r="B10" s="3" t="s">
        <v>452</v>
      </c>
      <c r="E10" s="189" t="str">
        <f>IF(ISERROR(VLOOKUP(G7,Sheet1!A:B,2,0)),"",VLOOKUP(G7,Sheet1!A:B,2,0))</f>
        <v>市岡小学校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1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6" x14ac:dyDescent="0.15">
      <c r="E11" s="5" t="s">
        <v>455</v>
      </c>
      <c r="F11" s="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6" x14ac:dyDescent="0.15"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6" ht="22.5" customHeight="1" x14ac:dyDescent="0.15">
      <c r="B13" s="3" t="s">
        <v>490</v>
      </c>
      <c r="I13" s="192">
        <f>IF(ISBLANK('実施計画（7月）'!I13:O13),"",'実施計画（7月）'!I13:O13)</f>
        <v>200000</v>
      </c>
      <c r="J13" s="193"/>
      <c r="K13" s="193"/>
      <c r="L13" s="193"/>
      <c r="M13" s="193"/>
      <c r="N13" s="193"/>
      <c r="O13" s="194"/>
      <c r="P13" s="7" t="s">
        <v>0</v>
      </c>
      <c r="S13" s="243" t="s">
        <v>505</v>
      </c>
      <c r="T13" s="243"/>
      <c r="U13" s="3" t="s">
        <v>506</v>
      </c>
      <c r="Y13" s="14"/>
      <c r="Z13" s="244"/>
      <c r="AA13" s="245"/>
      <c r="AB13" s="245"/>
      <c r="AC13" s="245"/>
      <c r="AD13" s="245"/>
      <c r="AE13" s="245"/>
      <c r="AF13" s="246"/>
      <c r="AG13" s="7" t="s">
        <v>0</v>
      </c>
    </row>
    <row r="14" spans="1:36" ht="14.25" customHeight="1" x14ac:dyDescent="0.15">
      <c r="I14" s="17"/>
      <c r="J14" s="17"/>
      <c r="K14" s="17"/>
      <c r="L14" s="17"/>
      <c r="M14" s="17"/>
      <c r="N14" s="17"/>
      <c r="O14" s="17"/>
      <c r="P14" s="7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6" x14ac:dyDescent="0.15">
      <c r="B15" s="3" t="s">
        <v>472</v>
      </c>
    </row>
    <row r="16" spans="1:36" ht="6" customHeight="1" x14ac:dyDescent="0.15"/>
    <row r="17" spans="2:37" x14ac:dyDescent="0.15">
      <c r="B17" s="7"/>
      <c r="C17" s="178" t="str">
        <f>IF(ISBLANK('実施計画（7月）'!C17:AG24),"",'実施計画（7月）'!C17:AG24)</f>
        <v>平成３０年度の大阪市小学校学力経年調査では、現４・５・６年生は、いずれも標準化得点が本市平均を下回った。
・　現４年生　　国語　９２．９　　算数　９７．２
・　現５年生　　国語　９３．９　　算数　９５．５
・　現６年生　　国語　９７．８　　算数　９８．２
また、市平均の７割に満たない児童の割合が国語では１８～２１％、　算数では１８～２４％いる。　　　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80"/>
    </row>
    <row r="18" spans="2:37" x14ac:dyDescent="0.15">
      <c r="B18" s="7"/>
      <c r="C18" s="141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81"/>
    </row>
    <row r="19" spans="2:37" x14ac:dyDescent="0.15">
      <c r="B19" s="7"/>
      <c r="C19" s="141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81"/>
    </row>
    <row r="20" spans="2:37" x14ac:dyDescent="0.15">
      <c r="B20" s="7"/>
      <c r="C20" s="141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81"/>
    </row>
    <row r="21" spans="2:37" x14ac:dyDescent="0.15">
      <c r="B21" s="7"/>
      <c r="C21" s="141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81"/>
    </row>
    <row r="22" spans="2:37" x14ac:dyDescent="0.15">
      <c r="B22" s="7"/>
      <c r="C22" s="141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81"/>
      <c r="AK22"/>
    </row>
    <row r="23" spans="2:37" x14ac:dyDescent="0.15">
      <c r="B23" s="7"/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81"/>
    </row>
    <row r="24" spans="2:37" x14ac:dyDescent="0.15">
      <c r="B24" s="7"/>
      <c r="C24" s="182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4"/>
    </row>
    <row r="25" spans="2:37" x14ac:dyDescent="0.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7" x14ac:dyDescent="0.15">
      <c r="B26" s="3" t="s">
        <v>478</v>
      </c>
    </row>
    <row r="27" spans="2:37" ht="6" customHeight="1" x14ac:dyDescent="0.15"/>
    <row r="28" spans="2:37" x14ac:dyDescent="0.15">
      <c r="C28" s="185" t="str">
        <f>IF(ISBLANK('実施計画（7月）'!C28:AG31),"",'実施計画（7月）'!C28:AG31)</f>
        <v xml:space="preserve">○　学力経年調査の標準化得点を、同一母集団で比較し、いずれの学年も前年度より向上させる。
○　学力経年調査の正答率が、市平均の７割に満たない児童の割合を同一の母集団で比較し、
　いずれの学年も、前年度より２ポイント減少させる。
</v>
      </c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80"/>
    </row>
    <row r="29" spans="2:37" x14ac:dyDescent="0.15">
      <c r="C29" s="141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81"/>
    </row>
    <row r="30" spans="2:37" x14ac:dyDescent="0.15">
      <c r="C30" s="141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81"/>
    </row>
    <row r="31" spans="2:37" x14ac:dyDescent="0.15">
      <c r="C31" s="182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4"/>
    </row>
    <row r="32" spans="2:37" x14ac:dyDescent="0.15">
      <c r="C32" s="239" t="s">
        <v>486</v>
      </c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1"/>
      <c r="AH32" s="227" t="s">
        <v>458</v>
      </c>
      <c r="AI32" s="228"/>
    </row>
    <row r="33" spans="2:35" x14ac:dyDescent="0.15"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5"/>
      <c r="AI33" s="236"/>
    </row>
    <row r="34" spans="2:35" x14ac:dyDescent="0.15"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42"/>
      <c r="AI34" s="236"/>
    </row>
    <row r="35" spans="2:35" x14ac:dyDescent="0.15"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7"/>
      <c r="AI35" s="238"/>
    </row>
    <row r="36" spans="2:35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2:35" x14ac:dyDescent="0.15">
      <c r="B37" s="3" t="s">
        <v>471</v>
      </c>
      <c r="AH37" s="133"/>
      <c r="AI37" s="133"/>
    </row>
    <row r="38" spans="2:35" ht="6" customHeight="1" x14ac:dyDescent="0.15">
      <c r="AH38" s="133"/>
      <c r="AI38" s="133"/>
    </row>
    <row r="39" spans="2:35" x14ac:dyDescent="0.15">
      <c r="C39" s="196" t="str">
        <f>IF(ISBLANK('実施計画（7月）'!C39:AG42),"",'実施計画（7月）'!C39:AG42)</f>
        <v>【施策５　子ども一人ひとりの状況に応じた学力向上への取組】
○　指導方法を工夫し、児童の意欲を高め、学力の向上を図る。</v>
      </c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8"/>
      <c r="AH39" s="205"/>
      <c r="AI39" s="206"/>
    </row>
    <row r="40" spans="2:35" x14ac:dyDescent="0.15">
      <c r="C40" s="199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1"/>
      <c r="AH40" s="207"/>
      <c r="AI40" s="208"/>
    </row>
    <row r="41" spans="2:35" x14ac:dyDescent="0.15">
      <c r="C41" s="199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1"/>
      <c r="AH41" s="209"/>
      <c r="AI41" s="208"/>
    </row>
    <row r="42" spans="2:35" x14ac:dyDescent="0.15">
      <c r="C42" s="202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4"/>
      <c r="AH42" s="209"/>
      <c r="AI42" s="208"/>
    </row>
    <row r="43" spans="2:35" x14ac:dyDescent="0.15"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5" x14ac:dyDescent="0.15">
      <c r="B44" s="3" t="s">
        <v>470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5" ht="6" customHeight="1" x14ac:dyDescent="0.1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5" x14ac:dyDescent="0.15">
      <c r="C46" s="185" t="str">
        <f>IF(ISBLANK('実施計画（7月）'!C46:AG47),"",'実施計画（7月）'!C46:AG47)</f>
        <v>○年２回アンケートを行い、「授業がわかりやすい」と肯定的に回答する児童の割合を８５％以上にする。
○学力経年調査の結果で効果を測る。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80"/>
    </row>
    <row r="47" spans="2:35" x14ac:dyDescent="0.15">
      <c r="C47" s="182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4"/>
    </row>
    <row r="48" spans="2:35" x14ac:dyDescent="0.15">
      <c r="C48" s="239" t="s">
        <v>487</v>
      </c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1"/>
      <c r="AH48" s="227" t="s">
        <v>458</v>
      </c>
      <c r="AI48" s="228"/>
    </row>
    <row r="49" spans="2:35" x14ac:dyDescent="0.15"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5"/>
      <c r="AI49" s="236"/>
    </row>
    <row r="50" spans="2:35" x14ac:dyDescent="0.15"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7"/>
      <c r="AI50" s="238"/>
    </row>
    <row r="51" spans="2:35" x14ac:dyDescent="0.15">
      <c r="C51" s="5" t="s">
        <v>469</v>
      </c>
    </row>
    <row r="53" spans="2:35" x14ac:dyDescent="0.15">
      <c r="B53" s="3" t="s">
        <v>468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5" ht="6" customHeight="1" x14ac:dyDescent="0.1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5" ht="15" thickBot="1" x14ac:dyDescent="0.2">
      <c r="C55" s="16"/>
      <c r="D55" s="15"/>
      <c r="E55" s="15"/>
      <c r="F55" s="159" t="s">
        <v>467</v>
      </c>
      <c r="G55" s="160"/>
      <c r="H55" s="160"/>
      <c r="I55" s="159" t="s">
        <v>466</v>
      </c>
      <c r="J55" s="160"/>
      <c r="K55" s="160"/>
      <c r="L55" s="159" t="s">
        <v>465</v>
      </c>
      <c r="M55" s="160"/>
      <c r="N55" s="160"/>
      <c r="O55" s="159" t="s">
        <v>464</v>
      </c>
      <c r="P55" s="160"/>
      <c r="Q55" s="162"/>
      <c r="R55" s="159" t="s">
        <v>474</v>
      </c>
      <c r="S55" s="160"/>
      <c r="T55" s="160"/>
      <c r="U55" s="159" t="s">
        <v>475</v>
      </c>
      <c r="V55" s="160"/>
      <c r="W55" s="160"/>
      <c r="X55" s="159" t="s">
        <v>463</v>
      </c>
      <c r="Y55" s="160"/>
      <c r="Z55" s="160"/>
      <c r="AA55" s="159" t="s">
        <v>476</v>
      </c>
      <c r="AB55" s="160"/>
      <c r="AC55" s="160"/>
      <c r="AD55" s="159" t="s">
        <v>477</v>
      </c>
      <c r="AE55" s="160"/>
      <c r="AF55" s="161"/>
      <c r="AG55" s="7"/>
    </row>
    <row r="56" spans="2:35" ht="15" thickTop="1" x14ac:dyDescent="0.15">
      <c r="C56" s="172" t="s">
        <v>462</v>
      </c>
      <c r="D56" s="173"/>
      <c r="E56" s="174"/>
      <c r="F56" s="2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3"/>
      <c r="AG56" s="7"/>
    </row>
    <row r="57" spans="2:35" x14ac:dyDescent="0.15">
      <c r="C57" s="166"/>
      <c r="D57" s="167"/>
      <c r="E57" s="168"/>
      <c r="F57" s="24"/>
      <c r="G57" s="77"/>
      <c r="H57" s="77"/>
      <c r="I57" s="77"/>
      <c r="J57" s="77"/>
      <c r="K57" s="4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25"/>
      <c r="AG57" s="7"/>
    </row>
    <row r="58" spans="2:35" x14ac:dyDescent="0.15">
      <c r="C58" s="169"/>
      <c r="D58" s="170"/>
      <c r="E58" s="171"/>
      <c r="F58" s="26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8"/>
      <c r="AG58" s="7"/>
    </row>
    <row r="59" spans="2:35" x14ac:dyDescent="0.15">
      <c r="C59" s="163" t="s">
        <v>461</v>
      </c>
      <c r="D59" s="164"/>
      <c r="E59" s="165"/>
      <c r="F59" s="29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1"/>
      <c r="AG59" s="7"/>
    </row>
    <row r="60" spans="2:35" x14ac:dyDescent="0.15">
      <c r="C60" s="166"/>
      <c r="D60" s="167"/>
      <c r="E60" s="168"/>
      <c r="F60" s="48"/>
      <c r="G60" s="48"/>
      <c r="H60" s="48"/>
      <c r="I60" s="48"/>
      <c r="J60" s="48"/>
      <c r="K60" s="48"/>
      <c r="L60" s="48"/>
      <c r="M60" s="48"/>
      <c r="N60" s="48"/>
      <c r="O60" s="49"/>
      <c r="P60" s="48"/>
      <c r="Q60" s="48"/>
      <c r="R60" s="49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30"/>
      <c r="AE60" s="30"/>
      <c r="AF60" s="31"/>
      <c r="AG60" s="7"/>
    </row>
    <row r="61" spans="2:35" x14ac:dyDescent="0.15">
      <c r="C61" s="169"/>
      <c r="D61" s="170"/>
      <c r="E61" s="171"/>
      <c r="F61" s="26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8"/>
      <c r="AG61" s="7"/>
    </row>
    <row r="62" spans="2:35" x14ac:dyDescent="0.15">
      <c r="C62" s="5"/>
      <c r="AG62" s="7"/>
    </row>
    <row r="63" spans="2:35" x14ac:dyDescent="0.15">
      <c r="AC63" s="3" t="s">
        <v>4</v>
      </c>
    </row>
    <row r="66" spans="2:35" ht="17.25" x14ac:dyDescent="0.15">
      <c r="R66" s="152" t="s">
        <v>453</v>
      </c>
      <c r="S66" s="152"/>
      <c r="T66" s="152"/>
      <c r="U66" s="152"/>
      <c r="V66" s="152"/>
      <c r="W66" s="132">
        <f>IF(ISBLANK(G7),"",G7)</f>
        <v>571180</v>
      </c>
      <c r="X66" s="132"/>
      <c r="Y66" s="132"/>
      <c r="Z66" s="132"/>
      <c r="AA66" s="132"/>
      <c r="AB66" s="50" t="s">
        <v>5</v>
      </c>
    </row>
    <row r="67" spans="2:35" ht="17.25" customHeight="1" x14ac:dyDescent="0.15">
      <c r="R67" s="3" t="s">
        <v>452</v>
      </c>
      <c r="U67" s="132" t="str">
        <f>IF(ISBLANK(E10),"",E10)</f>
        <v>市岡小学校</v>
      </c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</row>
    <row r="68" spans="2:35" ht="17.25" x14ac:dyDescent="0.15"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</row>
    <row r="70" spans="2:35" x14ac:dyDescent="0.15">
      <c r="B70" s="3" t="s">
        <v>460</v>
      </c>
      <c r="AH70" s="133"/>
      <c r="AI70" s="133"/>
    </row>
    <row r="71" spans="2:35" ht="6" customHeight="1" thickBot="1" x14ac:dyDescent="0.2">
      <c r="AH71" s="134"/>
      <c r="AI71" s="134"/>
    </row>
    <row r="72" spans="2:35" x14ac:dyDescent="0.15">
      <c r="C72" s="9" t="s">
        <v>456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35" t="s">
        <v>459</v>
      </c>
      <c r="AC72" s="136"/>
      <c r="AD72" s="136"/>
      <c r="AE72" s="136"/>
      <c r="AF72" s="136"/>
      <c r="AG72" s="136"/>
      <c r="AH72" s="227" t="s">
        <v>458</v>
      </c>
      <c r="AI72" s="228"/>
    </row>
    <row r="73" spans="2:35" x14ac:dyDescent="0.15">
      <c r="C73" s="139" t="str">
        <f>IF(ISBLANK('実施計画（7月）'!C73:AA76),"",'実施計画（7月）'!C73:AA76)</f>
        <v>【施策５　子ども一人ひとりの状況に応じた学力向上への取組】
○　指導方法を工夫し、児童の意欲を高め、学力の向上を図る。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4"/>
      <c r="AC73" s="145"/>
      <c r="AD73" s="145"/>
      <c r="AE73" s="145"/>
      <c r="AF73" s="145"/>
      <c r="AG73" s="145"/>
      <c r="AH73" s="229"/>
      <c r="AI73" s="230"/>
    </row>
    <row r="74" spans="2:35" x14ac:dyDescent="0.15">
      <c r="C74" s="141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4"/>
      <c r="AC74" s="145"/>
      <c r="AD74" s="145"/>
      <c r="AE74" s="145"/>
      <c r="AF74" s="145"/>
      <c r="AG74" s="145"/>
      <c r="AH74" s="229"/>
      <c r="AI74" s="230"/>
    </row>
    <row r="75" spans="2:35" x14ac:dyDescent="0.15">
      <c r="C75" s="141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4"/>
      <c r="AC75" s="145"/>
      <c r="AD75" s="145"/>
      <c r="AE75" s="145"/>
      <c r="AF75" s="145"/>
      <c r="AG75" s="145"/>
      <c r="AH75" s="229"/>
      <c r="AI75" s="230"/>
    </row>
    <row r="76" spans="2:35" ht="15" thickBot="1" x14ac:dyDescent="0.2">
      <c r="C76" s="142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6"/>
      <c r="AC76" s="147"/>
      <c r="AD76" s="147"/>
      <c r="AE76" s="147"/>
      <c r="AF76" s="147"/>
      <c r="AG76" s="147"/>
      <c r="AH76" s="231"/>
      <c r="AI76" s="232"/>
    </row>
    <row r="77" spans="2:35" x14ac:dyDescent="0.15">
      <c r="C77" s="11" t="s">
        <v>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43"/>
      <c r="AI77" s="44"/>
    </row>
    <row r="78" spans="2:35" x14ac:dyDescent="0.15">
      <c r="C78" s="114" t="str">
        <f>IF(ISBLANK('実施計画（7月）'!C78:AG81),"",'実施計画（7月）'!C78:AG81)</f>
        <v>11-1　消耗品費　脳トレゲーム　ジャマイカ　　　　　＠１，５００円×４０個＝６０，０００円
　　　　　　　　反対語漢字合わせ　　　　　　　　　＠１，８００円×１２個＝２１，６００円
　　　　　　　　漢字博士№１　　　　　　　　　　　＠１，８００円×１８個＝３２，４００円
　　　　　　　　漢字博士№３　　　　　　　　　　　＠２，０００円×１２個＝２４，０００円
　　　　　　　　四字熟語合わせ　　　　　　　　　　＠１，８００円×１２組＝２１，６００円
　　　　　　　　クイズで学ぶマーク（全２巻）　　　＠４０，４００円×１組＝４０，４００円
　　　　　　　　　　　　　　　　　　　　　　　　　　　　　　　　合　計　２００，０００円
※　次点校のため、配当は消耗品費として２００，０００円　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6"/>
    </row>
    <row r="79" spans="2:35" x14ac:dyDescent="0.15">
      <c r="C79" s="117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6"/>
    </row>
    <row r="80" spans="2:35" x14ac:dyDescent="0.15">
      <c r="C80" s="117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6"/>
    </row>
    <row r="81" spans="3:33" x14ac:dyDescent="0.15">
      <c r="C81" s="118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20"/>
    </row>
    <row r="82" spans="3:33" x14ac:dyDescent="0.15">
      <c r="C82" s="53" t="s">
        <v>479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54"/>
    </row>
    <row r="83" spans="3:33" ht="14.25" customHeight="1" x14ac:dyDescent="0.15">
      <c r="C83" s="121" t="str">
        <f>IF(ISBLANK('実施計画（7月）'!C83:AG86),"",'実施計画（7月）'!C83:AG86)</f>
        <v>〇　子どもたちが、楽しく学習することができる。
〇　楽しく学習するうちに、知識が増えていく。</v>
      </c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3"/>
    </row>
    <row r="84" spans="3:33" x14ac:dyDescent="0.15">
      <c r="C84" s="124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3"/>
    </row>
    <row r="85" spans="3:33" x14ac:dyDescent="0.15">
      <c r="C85" s="124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3"/>
    </row>
    <row r="86" spans="3:33" x14ac:dyDescent="0.15">
      <c r="C86" s="125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7"/>
    </row>
    <row r="87" spans="3:33" s="39" customFormat="1" x14ac:dyDescent="0.15"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</row>
    <row r="89" spans="3:33" x14ac:dyDescent="0.15">
      <c r="C89" s="46" t="s">
        <v>502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7"/>
    </row>
    <row r="90" spans="3:33" ht="6" customHeight="1" x14ac:dyDescent="0.15"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7"/>
    </row>
    <row r="91" spans="3:33" ht="15" thickBot="1" x14ac:dyDescent="0.2">
      <c r="C91" s="55"/>
      <c r="D91" s="56"/>
      <c r="E91" s="56"/>
      <c r="F91" s="128" t="s">
        <v>467</v>
      </c>
      <c r="G91" s="129"/>
      <c r="H91" s="129"/>
      <c r="I91" s="128" t="s">
        <v>466</v>
      </c>
      <c r="J91" s="129"/>
      <c r="K91" s="129"/>
      <c r="L91" s="128" t="s">
        <v>465</v>
      </c>
      <c r="M91" s="129"/>
      <c r="N91" s="129"/>
      <c r="O91" s="128" t="s">
        <v>464</v>
      </c>
      <c r="P91" s="129"/>
      <c r="Q91" s="130"/>
      <c r="R91" s="128" t="s">
        <v>474</v>
      </c>
      <c r="S91" s="129"/>
      <c r="T91" s="129"/>
      <c r="U91" s="128" t="s">
        <v>475</v>
      </c>
      <c r="V91" s="129"/>
      <c r="W91" s="129"/>
      <c r="X91" s="128" t="s">
        <v>463</v>
      </c>
      <c r="Y91" s="129"/>
      <c r="Z91" s="129"/>
      <c r="AA91" s="128" t="s">
        <v>476</v>
      </c>
      <c r="AB91" s="129"/>
      <c r="AC91" s="129"/>
      <c r="AD91" s="128" t="s">
        <v>477</v>
      </c>
      <c r="AE91" s="129"/>
      <c r="AF91" s="131"/>
      <c r="AG91" s="7"/>
    </row>
    <row r="92" spans="3:33" ht="15" thickTop="1" x14ac:dyDescent="0.15">
      <c r="C92" s="90" t="s">
        <v>462</v>
      </c>
      <c r="D92" s="91"/>
      <c r="E92" s="92"/>
      <c r="F92" s="57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9"/>
      <c r="AG92" s="7"/>
    </row>
    <row r="93" spans="3:33" x14ac:dyDescent="0.15">
      <c r="C93" s="93"/>
      <c r="D93" s="94"/>
      <c r="E93" s="95"/>
      <c r="F93" s="60"/>
      <c r="G93" s="78"/>
      <c r="H93" s="78"/>
      <c r="I93" s="78"/>
      <c r="J93" s="78"/>
      <c r="K93" s="61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62"/>
      <c r="AG93" s="7"/>
    </row>
    <row r="94" spans="3:33" x14ac:dyDescent="0.15">
      <c r="C94" s="96"/>
      <c r="D94" s="97"/>
      <c r="E94" s="98"/>
      <c r="F94" s="63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5"/>
      <c r="AG94" s="7"/>
    </row>
    <row r="95" spans="3:33" x14ac:dyDescent="0.15">
      <c r="C95" s="99" t="s">
        <v>461</v>
      </c>
      <c r="D95" s="100"/>
      <c r="E95" s="101"/>
      <c r="F95" s="79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1"/>
      <c r="AG95" s="7"/>
    </row>
    <row r="96" spans="3:33" x14ac:dyDescent="0.15">
      <c r="C96" s="93"/>
      <c r="D96" s="94"/>
      <c r="E96" s="95"/>
      <c r="F96" s="66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8"/>
      <c r="AG96" s="7"/>
    </row>
    <row r="97" spans="2:34" x14ac:dyDescent="0.15">
      <c r="C97" s="96"/>
      <c r="D97" s="97"/>
      <c r="E97" s="98"/>
      <c r="F97" s="63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5"/>
      <c r="AG97" s="7"/>
    </row>
    <row r="98" spans="2:34" x14ac:dyDescent="0.15">
      <c r="C98" s="5"/>
      <c r="AG98" s="7"/>
    </row>
    <row r="99" spans="2:34" x14ac:dyDescent="0.15">
      <c r="B99" s="39"/>
      <c r="C99" s="6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46"/>
      <c r="AH99" s="39"/>
    </row>
    <row r="100" spans="2:34" x14ac:dyDescent="0.15">
      <c r="B100" s="39"/>
      <c r="C100" s="46" t="s">
        <v>503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39"/>
    </row>
    <row r="101" spans="2:34" ht="6" customHeight="1" x14ac:dyDescent="0.15">
      <c r="B101" s="39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39"/>
    </row>
    <row r="102" spans="2:34" x14ac:dyDescent="0.15">
      <c r="B102" s="39"/>
      <c r="C102" s="69"/>
      <c r="D102" s="69" t="s">
        <v>483</v>
      </c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46"/>
      <c r="AH102" s="39"/>
    </row>
    <row r="103" spans="2:34" x14ac:dyDescent="0.15">
      <c r="B103" s="39"/>
      <c r="C103" s="69"/>
      <c r="D103" s="69" t="s">
        <v>484</v>
      </c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46"/>
      <c r="AH103" s="39"/>
    </row>
    <row r="104" spans="2:34" x14ac:dyDescent="0.15">
      <c r="B104" s="39"/>
      <c r="C104" s="69"/>
      <c r="D104" s="69" t="s">
        <v>488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46"/>
      <c r="AH104" s="39"/>
    </row>
    <row r="105" spans="2:34" x14ac:dyDescent="0.15">
      <c r="B105" s="39"/>
      <c r="C105" s="69" t="s">
        <v>485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46"/>
      <c r="AH105" s="46"/>
    </row>
    <row r="106" spans="2:34" x14ac:dyDescent="0.15">
      <c r="B106" s="39"/>
      <c r="C106" s="215" t="e">
        <f>IF(ISBLANK('中間報告（12月頃）'!C107:AG108),"",'中間報告（12月頃）'!$C$107:$AG$108)</f>
        <v>#VALUE!</v>
      </c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45"/>
    </row>
    <row r="107" spans="2:34" x14ac:dyDescent="0.15">
      <c r="B107" s="39"/>
      <c r="C107" s="217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9"/>
      <c r="AH107" s="39"/>
    </row>
    <row r="108" spans="2:34" x14ac:dyDescent="0.15">
      <c r="B108" s="39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</row>
    <row r="109" spans="2:34" x14ac:dyDescent="0.15">
      <c r="B109" s="39"/>
      <c r="C109" s="6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46"/>
      <c r="AH109" s="39"/>
    </row>
    <row r="110" spans="2:34" x14ac:dyDescent="0.15">
      <c r="B110" s="82"/>
      <c r="C110" s="35" t="s">
        <v>501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82"/>
    </row>
    <row r="111" spans="2:34" ht="6" customHeight="1" x14ac:dyDescent="0.15">
      <c r="B111" s="82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82"/>
    </row>
    <row r="112" spans="2:34" x14ac:dyDescent="0.15">
      <c r="B112" s="82"/>
      <c r="C112" s="37" t="s">
        <v>481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6"/>
      <c r="AH112" s="34"/>
    </row>
    <row r="113" spans="2:35" x14ac:dyDescent="0.15">
      <c r="B113" s="82"/>
      <c r="C113" s="220"/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2"/>
      <c r="AH113" s="82"/>
    </row>
    <row r="114" spans="2:35" x14ac:dyDescent="0.15">
      <c r="B114" s="82"/>
      <c r="C114" s="223"/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2"/>
      <c r="AH114" s="82"/>
    </row>
    <row r="115" spans="2:35" x14ac:dyDescent="0.15">
      <c r="B115" s="82"/>
      <c r="C115" s="223"/>
      <c r="D115" s="221"/>
      <c r="E115" s="221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2"/>
      <c r="AH115" s="82"/>
    </row>
    <row r="116" spans="2:35" x14ac:dyDescent="0.15">
      <c r="B116" s="82"/>
      <c r="C116" s="224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6"/>
      <c r="AH116" s="82"/>
    </row>
    <row r="117" spans="2:35" s="39" customFormat="1" x14ac:dyDescent="0.15">
      <c r="B117" s="8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82"/>
    </row>
    <row r="119" spans="2:35" x14ac:dyDescent="0.15">
      <c r="C119" s="41" t="s">
        <v>507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2" spans="2:35" ht="17.25" x14ac:dyDescent="0.15">
      <c r="R122" s="152" t="s">
        <v>453</v>
      </c>
      <c r="S122" s="152"/>
      <c r="T122" s="152"/>
      <c r="U122" s="152"/>
      <c r="V122" s="152"/>
      <c r="W122" s="132">
        <f>IF(ISBLANK(G7),"",G7)</f>
        <v>571180</v>
      </c>
      <c r="X122" s="132"/>
      <c r="Y122" s="132"/>
      <c r="Z122" s="132"/>
      <c r="AA122" s="132"/>
      <c r="AB122" s="86" t="s">
        <v>5</v>
      </c>
    </row>
    <row r="123" spans="2:35" x14ac:dyDescent="0.15">
      <c r="R123" s="3" t="s">
        <v>452</v>
      </c>
      <c r="U123" s="132" t="str">
        <f>IF(ISBLANK(E10),"",E10)</f>
        <v>市岡小学校</v>
      </c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</row>
    <row r="124" spans="2:35" ht="17.25" x14ac:dyDescent="0.15"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</row>
    <row r="126" spans="2:35" x14ac:dyDescent="0.15">
      <c r="B126" s="3" t="s">
        <v>460</v>
      </c>
      <c r="AH126" s="133"/>
      <c r="AI126" s="133"/>
    </row>
    <row r="127" spans="2:35" ht="15" thickBot="1" x14ac:dyDescent="0.2">
      <c r="AH127" s="134"/>
      <c r="AI127" s="134"/>
    </row>
    <row r="128" spans="2:35" x14ac:dyDescent="0.15">
      <c r="C128" s="9" t="s">
        <v>456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35" t="s">
        <v>459</v>
      </c>
      <c r="AC128" s="136"/>
      <c r="AD128" s="136"/>
      <c r="AE128" s="136"/>
      <c r="AF128" s="136"/>
      <c r="AG128" s="136"/>
      <c r="AH128" s="227" t="s">
        <v>458</v>
      </c>
      <c r="AI128" s="228"/>
    </row>
    <row r="129" spans="1:35" x14ac:dyDescent="0.15">
      <c r="C129" s="139" t="e">
        <f>IF(ISBLANK('実施計画（7月）'!#REF!),"",'実施計画（7月）'!#REF!)</f>
        <v>#REF!</v>
      </c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4"/>
      <c r="AC129" s="145"/>
      <c r="AD129" s="145"/>
      <c r="AE129" s="145"/>
      <c r="AF129" s="145"/>
      <c r="AG129" s="145"/>
      <c r="AH129" s="229"/>
      <c r="AI129" s="230"/>
    </row>
    <row r="130" spans="1:35" x14ac:dyDescent="0.15">
      <c r="C130" s="141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4"/>
      <c r="AC130" s="145"/>
      <c r="AD130" s="145"/>
      <c r="AE130" s="145"/>
      <c r="AF130" s="145"/>
      <c r="AG130" s="145"/>
      <c r="AH130" s="229"/>
      <c r="AI130" s="230"/>
    </row>
    <row r="131" spans="1:35" x14ac:dyDescent="0.15">
      <c r="C131" s="141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4"/>
      <c r="AC131" s="145"/>
      <c r="AD131" s="145"/>
      <c r="AE131" s="145"/>
      <c r="AF131" s="145"/>
      <c r="AG131" s="145"/>
      <c r="AH131" s="229"/>
      <c r="AI131" s="230"/>
    </row>
    <row r="132" spans="1:35" ht="15" thickBot="1" x14ac:dyDescent="0.2">
      <c r="C132" s="142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6"/>
      <c r="AC132" s="147"/>
      <c r="AD132" s="147"/>
      <c r="AE132" s="147"/>
      <c r="AF132" s="147"/>
      <c r="AG132" s="147"/>
      <c r="AH132" s="231"/>
      <c r="AI132" s="232"/>
    </row>
    <row r="133" spans="1:35" x14ac:dyDescent="0.15">
      <c r="C133" s="11" t="s">
        <v>3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43"/>
      <c r="AI133" s="44"/>
    </row>
    <row r="134" spans="1:35" x14ac:dyDescent="0.15">
      <c r="C134" s="114" t="e">
        <f>IF(ISBLANK('実施計画（7月）'!#REF!),"",'実施計画（7月）'!#REF!)</f>
        <v>#REF!</v>
      </c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6"/>
    </row>
    <row r="135" spans="1:35" x14ac:dyDescent="0.15">
      <c r="C135" s="117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6"/>
    </row>
    <row r="136" spans="1:35" x14ac:dyDescent="0.15">
      <c r="C136" s="117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6"/>
    </row>
    <row r="137" spans="1:35" x14ac:dyDescent="0.15">
      <c r="C137" s="118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20"/>
    </row>
    <row r="138" spans="1:35" x14ac:dyDescent="0.15">
      <c r="C138" s="53" t="s">
        <v>479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54"/>
    </row>
    <row r="139" spans="1:35" x14ac:dyDescent="0.15">
      <c r="C139" s="121" t="e">
        <f>IF(ISBLANK('実施計画（7月）'!#REF!),"",'実施計画（7月）'!#REF!)</f>
        <v>#REF!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3"/>
    </row>
    <row r="140" spans="1:35" x14ac:dyDescent="0.15">
      <c r="C140" s="124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3"/>
    </row>
    <row r="141" spans="1:35" x14ac:dyDescent="0.15">
      <c r="C141" s="124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3"/>
    </row>
    <row r="142" spans="1:35" x14ac:dyDescent="0.15">
      <c r="C142" s="125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7"/>
    </row>
    <row r="143" spans="1:35" x14ac:dyDescent="0.15">
      <c r="A143" s="39"/>
      <c r="B143" s="39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39"/>
      <c r="AI143" s="39"/>
    </row>
    <row r="145" spans="2:34" x14ac:dyDescent="0.15">
      <c r="C145" s="46" t="s">
        <v>502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7"/>
    </row>
    <row r="146" spans="2:34" x14ac:dyDescent="0.15"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7"/>
    </row>
    <row r="147" spans="2:34" ht="15" thickBot="1" x14ac:dyDescent="0.2">
      <c r="C147" s="55"/>
      <c r="D147" s="56"/>
      <c r="E147" s="56"/>
      <c r="F147" s="128" t="s">
        <v>467</v>
      </c>
      <c r="G147" s="129"/>
      <c r="H147" s="129"/>
      <c r="I147" s="128" t="s">
        <v>466</v>
      </c>
      <c r="J147" s="129"/>
      <c r="K147" s="129"/>
      <c r="L147" s="128" t="s">
        <v>465</v>
      </c>
      <c r="M147" s="129"/>
      <c r="N147" s="129"/>
      <c r="O147" s="128" t="s">
        <v>464</v>
      </c>
      <c r="P147" s="129"/>
      <c r="Q147" s="130"/>
      <c r="R147" s="128" t="s">
        <v>474</v>
      </c>
      <c r="S147" s="129"/>
      <c r="T147" s="129"/>
      <c r="U147" s="128" t="s">
        <v>475</v>
      </c>
      <c r="V147" s="129"/>
      <c r="W147" s="129"/>
      <c r="X147" s="128" t="s">
        <v>463</v>
      </c>
      <c r="Y147" s="129"/>
      <c r="Z147" s="129"/>
      <c r="AA147" s="128" t="s">
        <v>476</v>
      </c>
      <c r="AB147" s="129"/>
      <c r="AC147" s="129"/>
      <c r="AD147" s="128" t="s">
        <v>477</v>
      </c>
      <c r="AE147" s="129"/>
      <c r="AF147" s="131"/>
      <c r="AG147" s="7"/>
    </row>
    <row r="148" spans="2:34" ht="15" thickTop="1" x14ac:dyDescent="0.15">
      <c r="C148" s="90" t="s">
        <v>462</v>
      </c>
      <c r="D148" s="91"/>
      <c r="E148" s="92"/>
      <c r="F148" s="57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9"/>
      <c r="AG148" s="7"/>
    </row>
    <row r="149" spans="2:34" x14ac:dyDescent="0.15">
      <c r="C149" s="93"/>
      <c r="D149" s="94"/>
      <c r="E149" s="95"/>
      <c r="F149" s="60"/>
      <c r="G149" s="78"/>
      <c r="H149" s="78"/>
      <c r="I149" s="78"/>
      <c r="J149" s="78"/>
      <c r="K149" s="61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62"/>
      <c r="AG149" s="7"/>
    </row>
    <row r="150" spans="2:34" x14ac:dyDescent="0.15">
      <c r="C150" s="96"/>
      <c r="D150" s="97"/>
      <c r="E150" s="98"/>
      <c r="F150" s="63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5"/>
      <c r="AG150" s="7"/>
    </row>
    <row r="151" spans="2:34" x14ac:dyDescent="0.15">
      <c r="C151" s="99" t="s">
        <v>461</v>
      </c>
      <c r="D151" s="100"/>
      <c r="E151" s="101"/>
      <c r="F151" s="79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1"/>
      <c r="AG151" s="7"/>
    </row>
    <row r="152" spans="2:34" x14ac:dyDescent="0.15">
      <c r="C152" s="93"/>
      <c r="D152" s="94"/>
      <c r="E152" s="95"/>
      <c r="F152" s="66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8"/>
      <c r="AG152" s="7"/>
    </row>
    <row r="153" spans="2:34" x14ac:dyDescent="0.15">
      <c r="C153" s="96"/>
      <c r="D153" s="97"/>
      <c r="E153" s="98"/>
      <c r="F153" s="63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5"/>
      <c r="AG153" s="7"/>
    </row>
    <row r="154" spans="2:34" x14ac:dyDescent="0.15">
      <c r="C154" s="5"/>
      <c r="AG154" s="7"/>
    </row>
    <row r="155" spans="2:34" x14ac:dyDescent="0.15">
      <c r="B155" s="39"/>
      <c r="C155" s="6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46"/>
      <c r="AH155" s="39"/>
    </row>
    <row r="156" spans="2:34" x14ac:dyDescent="0.15">
      <c r="B156" s="39"/>
      <c r="C156" s="46" t="s">
        <v>503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39"/>
    </row>
    <row r="157" spans="2:34" x14ac:dyDescent="0.15">
      <c r="B157" s="39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39"/>
    </row>
    <row r="158" spans="2:34" x14ac:dyDescent="0.15">
      <c r="B158" s="39"/>
      <c r="C158" s="69"/>
      <c r="D158" s="69" t="s">
        <v>483</v>
      </c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46"/>
      <c r="AH158" s="39"/>
    </row>
    <row r="159" spans="2:34" x14ac:dyDescent="0.15">
      <c r="B159" s="39"/>
      <c r="C159" s="69"/>
      <c r="D159" s="69" t="s">
        <v>484</v>
      </c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46"/>
      <c r="AH159" s="39"/>
    </row>
    <row r="160" spans="2:34" x14ac:dyDescent="0.15">
      <c r="B160" s="39"/>
      <c r="C160" s="69"/>
      <c r="D160" s="69" t="s">
        <v>488</v>
      </c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46"/>
      <c r="AH160" s="39"/>
    </row>
    <row r="161" spans="1:35" x14ac:dyDescent="0.15">
      <c r="B161" s="39"/>
      <c r="C161" s="69" t="s">
        <v>485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46"/>
      <c r="AH161" s="46"/>
    </row>
    <row r="162" spans="1:35" x14ac:dyDescent="0.15">
      <c r="B162" s="39"/>
      <c r="C162" s="215" t="e">
        <f>IF(ISBLANK('中間報告（12月頃）'!#REF!),"",'中間報告（12月頃）'!#REF!)</f>
        <v>#REF!</v>
      </c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45"/>
    </row>
    <row r="163" spans="1:35" x14ac:dyDescent="0.15">
      <c r="B163" s="39"/>
      <c r="C163" s="217"/>
      <c r="D163" s="218"/>
      <c r="E163" s="218"/>
      <c r="F163" s="218"/>
      <c r="G163" s="218"/>
      <c r="H163" s="218"/>
      <c r="I163" s="218"/>
      <c r="J163" s="218"/>
      <c r="K163" s="218"/>
      <c r="L163" s="218"/>
      <c r="M163" s="21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  <c r="AA163" s="218"/>
      <c r="AB163" s="218"/>
      <c r="AC163" s="218"/>
      <c r="AD163" s="218"/>
      <c r="AE163" s="218"/>
      <c r="AF163" s="218"/>
      <c r="AG163" s="219"/>
      <c r="AH163" s="39"/>
    </row>
    <row r="164" spans="1:35" x14ac:dyDescent="0.15">
      <c r="B164" s="39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</row>
    <row r="165" spans="1:35" x14ac:dyDescent="0.15">
      <c r="B165" s="39"/>
      <c r="C165" s="6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46"/>
      <c r="AH165" s="39"/>
    </row>
    <row r="166" spans="1:35" x14ac:dyDescent="0.15">
      <c r="B166" s="82"/>
      <c r="C166" s="35" t="s">
        <v>501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82"/>
    </row>
    <row r="167" spans="1:35" x14ac:dyDescent="0.15">
      <c r="B167" s="82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82"/>
    </row>
    <row r="168" spans="1:35" x14ac:dyDescent="0.15">
      <c r="B168" s="82"/>
      <c r="C168" s="37" t="s">
        <v>481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6"/>
      <c r="AH168" s="34"/>
    </row>
    <row r="169" spans="1:35" x14ac:dyDescent="0.15">
      <c r="B169" s="82"/>
      <c r="C169" s="220"/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2"/>
      <c r="AH169" s="82"/>
    </row>
    <row r="170" spans="1:35" x14ac:dyDescent="0.15">
      <c r="B170" s="82"/>
      <c r="C170" s="223"/>
      <c r="D170" s="221"/>
      <c r="E170" s="221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2"/>
      <c r="AH170" s="82"/>
    </row>
    <row r="171" spans="1:35" x14ac:dyDescent="0.15">
      <c r="B171" s="82"/>
      <c r="C171" s="223"/>
      <c r="D171" s="221"/>
      <c r="E171" s="221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2"/>
      <c r="AH171" s="82"/>
    </row>
    <row r="172" spans="1:35" x14ac:dyDescent="0.15">
      <c r="B172" s="82"/>
      <c r="C172" s="224"/>
      <c r="D172" s="225"/>
      <c r="E172" s="225"/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25"/>
      <c r="Y172" s="225"/>
      <c r="Z172" s="225"/>
      <c r="AA172" s="225"/>
      <c r="AB172" s="225"/>
      <c r="AC172" s="225"/>
      <c r="AD172" s="225"/>
      <c r="AE172" s="225"/>
      <c r="AF172" s="225"/>
      <c r="AG172" s="226"/>
      <c r="AH172" s="82"/>
    </row>
    <row r="173" spans="1:35" x14ac:dyDescent="0.15">
      <c r="A173" s="39"/>
      <c r="B173" s="82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2"/>
      <c r="AI173" s="39"/>
    </row>
    <row r="175" spans="1:35" x14ac:dyDescent="0.15">
      <c r="C175" s="41" t="s">
        <v>507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</row>
    <row r="178" spans="2:35" ht="17.25" x14ac:dyDescent="0.15">
      <c r="R178" s="152" t="s">
        <v>453</v>
      </c>
      <c r="S178" s="152"/>
      <c r="T178" s="152"/>
      <c r="U178" s="152"/>
      <c r="V178" s="152"/>
      <c r="W178" s="132">
        <f>IF(ISBLANK(G7),"",G7)</f>
        <v>571180</v>
      </c>
      <c r="X178" s="132"/>
      <c r="Y178" s="132"/>
      <c r="Z178" s="132"/>
      <c r="AA178" s="132"/>
      <c r="AB178" s="86" t="s">
        <v>5</v>
      </c>
    </row>
    <row r="179" spans="2:35" x14ac:dyDescent="0.15">
      <c r="R179" s="3" t="s">
        <v>452</v>
      </c>
      <c r="U179" s="132" t="str">
        <f>IF(ISBLANK(E10),"",E10)</f>
        <v>市岡小学校</v>
      </c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</row>
    <row r="180" spans="2:35" ht="17.25" x14ac:dyDescent="0.15"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</row>
    <row r="182" spans="2:35" x14ac:dyDescent="0.15">
      <c r="B182" s="3" t="s">
        <v>460</v>
      </c>
      <c r="AH182" s="133"/>
      <c r="AI182" s="133"/>
    </row>
    <row r="183" spans="2:35" ht="15" thickBot="1" x14ac:dyDescent="0.2">
      <c r="AH183" s="134"/>
      <c r="AI183" s="134"/>
    </row>
    <row r="184" spans="2:35" x14ac:dyDescent="0.15">
      <c r="C184" s="9" t="s">
        <v>456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35" t="s">
        <v>459</v>
      </c>
      <c r="AC184" s="136"/>
      <c r="AD184" s="136"/>
      <c r="AE184" s="136"/>
      <c r="AF184" s="136"/>
      <c r="AG184" s="136"/>
      <c r="AH184" s="227" t="s">
        <v>458</v>
      </c>
      <c r="AI184" s="228"/>
    </row>
    <row r="185" spans="2:35" x14ac:dyDescent="0.15">
      <c r="C185" s="139" t="e">
        <f>IF(ISBLANK('実施計画（7月）'!#REF!),"",'実施計画（7月）'!#REF!)</f>
        <v>#REF!</v>
      </c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4"/>
      <c r="AC185" s="145"/>
      <c r="AD185" s="145"/>
      <c r="AE185" s="145"/>
      <c r="AF185" s="145"/>
      <c r="AG185" s="145"/>
      <c r="AH185" s="229"/>
      <c r="AI185" s="230"/>
    </row>
    <row r="186" spans="2:35" x14ac:dyDescent="0.15">
      <c r="C186" s="141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4"/>
      <c r="AC186" s="145"/>
      <c r="AD186" s="145"/>
      <c r="AE186" s="145"/>
      <c r="AF186" s="145"/>
      <c r="AG186" s="145"/>
      <c r="AH186" s="229"/>
      <c r="AI186" s="230"/>
    </row>
    <row r="187" spans="2:35" x14ac:dyDescent="0.15">
      <c r="C187" s="141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4"/>
      <c r="AC187" s="145"/>
      <c r="AD187" s="145"/>
      <c r="AE187" s="145"/>
      <c r="AF187" s="145"/>
      <c r="AG187" s="145"/>
      <c r="AH187" s="229"/>
      <c r="AI187" s="230"/>
    </row>
    <row r="188" spans="2:35" ht="15" thickBot="1" x14ac:dyDescent="0.2">
      <c r="C188" s="142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6"/>
      <c r="AC188" s="147"/>
      <c r="AD188" s="147"/>
      <c r="AE188" s="147"/>
      <c r="AF188" s="147"/>
      <c r="AG188" s="147"/>
      <c r="AH188" s="231"/>
      <c r="AI188" s="232"/>
    </row>
    <row r="189" spans="2:35" x14ac:dyDescent="0.15">
      <c r="C189" s="11" t="s">
        <v>3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43"/>
      <c r="AI189" s="44"/>
    </row>
    <row r="190" spans="2:35" x14ac:dyDescent="0.15">
      <c r="C190" s="114" t="e">
        <f>IF(ISBLANK('実施計画（7月）'!#REF!),"",'実施計画（7月）'!#REF!)</f>
        <v>#REF!</v>
      </c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6"/>
    </row>
    <row r="191" spans="2:35" x14ac:dyDescent="0.15">
      <c r="C191" s="117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6"/>
    </row>
    <row r="192" spans="2:35" x14ac:dyDescent="0.15">
      <c r="C192" s="117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6"/>
    </row>
    <row r="193" spans="1:35" x14ac:dyDescent="0.15">
      <c r="C193" s="118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20"/>
    </row>
    <row r="194" spans="1:35" x14ac:dyDescent="0.15">
      <c r="C194" s="53" t="s">
        <v>479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54"/>
    </row>
    <row r="195" spans="1:35" x14ac:dyDescent="0.15">
      <c r="C195" s="121" t="e">
        <f>IF(ISBLANK('実施計画（7月）'!#REF!),"",'実施計画（7月）'!#REF!)</f>
        <v>#REF!</v>
      </c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3"/>
    </row>
    <row r="196" spans="1:35" x14ac:dyDescent="0.15">
      <c r="C196" s="124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23"/>
    </row>
    <row r="197" spans="1:35" x14ac:dyDescent="0.15">
      <c r="C197" s="124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3"/>
    </row>
    <row r="198" spans="1:35" x14ac:dyDescent="0.15">
      <c r="C198" s="125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  <c r="Z198" s="126"/>
      <c r="AA198" s="126"/>
      <c r="AB198" s="126"/>
      <c r="AC198" s="126"/>
      <c r="AD198" s="126"/>
      <c r="AE198" s="126"/>
      <c r="AF198" s="126"/>
      <c r="AG198" s="127"/>
    </row>
    <row r="199" spans="1:35" x14ac:dyDescent="0.15">
      <c r="A199" s="39"/>
      <c r="B199" s="39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39"/>
      <c r="AI199" s="39"/>
    </row>
    <row r="201" spans="1:35" x14ac:dyDescent="0.15">
      <c r="C201" s="46" t="s">
        <v>502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7"/>
    </row>
    <row r="202" spans="1:35" x14ac:dyDescent="0.15"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7"/>
    </row>
    <row r="203" spans="1:35" ht="15" thickBot="1" x14ac:dyDescent="0.2">
      <c r="C203" s="55"/>
      <c r="D203" s="56"/>
      <c r="E203" s="56"/>
      <c r="F203" s="128" t="s">
        <v>467</v>
      </c>
      <c r="G203" s="129"/>
      <c r="H203" s="129"/>
      <c r="I203" s="128" t="s">
        <v>466</v>
      </c>
      <c r="J203" s="129"/>
      <c r="K203" s="129"/>
      <c r="L203" s="128" t="s">
        <v>465</v>
      </c>
      <c r="M203" s="129"/>
      <c r="N203" s="129"/>
      <c r="O203" s="128" t="s">
        <v>464</v>
      </c>
      <c r="P203" s="129"/>
      <c r="Q203" s="130"/>
      <c r="R203" s="128" t="s">
        <v>474</v>
      </c>
      <c r="S203" s="129"/>
      <c r="T203" s="129"/>
      <c r="U203" s="128" t="s">
        <v>475</v>
      </c>
      <c r="V203" s="129"/>
      <c r="W203" s="129"/>
      <c r="X203" s="128" t="s">
        <v>463</v>
      </c>
      <c r="Y203" s="129"/>
      <c r="Z203" s="129"/>
      <c r="AA203" s="128" t="s">
        <v>476</v>
      </c>
      <c r="AB203" s="129"/>
      <c r="AC203" s="129"/>
      <c r="AD203" s="128" t="s">
        <v>477</v>
      </c>
      <c r="AE203" s="129"/>
      <c r="AF203" s="131"/>
      <c r="AG203" s="7"/>
    </row>
    <row r="204" spans="1:35" ht="15" thickTop="1" x14ac:dyDescent="0.15">
      <c r="C204" s="90" t="s">
        <v>462</v>
      </c>
      <c r="D204" s="91"/>
      <c r="E204" s="92"/>
      <c r="F204" s="57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9"/>
      <c r="AG204" s="7"/>
    </row>
    <row r="205" spans="1:35" x14ac:dyDescent="0.15">
      <c r="C205" s="93"/>
      <c r="D205" s="94"/>
      <c r="E205" s="95"/>
      <c r="F205" s="60"/>
      <c r="G205" s="78"/>
      <c r="H205" s="78"/>
      <c r="I205" s="78"/>
      <c r="J205" s="78"/>
      <c r="K205" s="61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62"/>
      <c r="AG205" s="7"/>
    </row>
    <row r="206" spans="1:35" x14ac:dyDescent="0.15">
      <c r="C206" s="96"/>
      <c r="D206" s="97"/>
      <c r="E206" s="98"/>
      <c r="F206" s="63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5"/>
      <c r="AG206" s="7"/>
    </row>
    <row r="207" spans="1:35" x14ac:dyDescent="0.15">
      <c r="C207" s="99" t="s">
        <v>461</v>
      </c>
      <c r="D207" s="100"/>
      <c r="E207" s="101"/>
      <c r="F207" s="79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1"/>
      <c r="AG207" s="7"/>
    </row>
    <row r="208" spans="1:35" x14ac:dyDescent="0.15">
      <c r="C208" s="93"/>
      <c r="D208" s="94"/>
      <c r="E208" s="95"/>
      <c r="F208" s="66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8"/>
      <c r="AG208" s="7"/>
    </row>
    <row r="209" spans="2:34" x14ac:dyDescent="0.15">
      <c r="C209" s="96"/>
      <c r="D209" s="97"/>
      <c r="E209" s="98"/>
      <c r="F209" s="63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5"/>
      <c r="AG209" s="7"/>
    </row>
    <row r="210" spans="2:34" x14ac:dyDescent="0.15">
      <c r="C210" s="5"/>
      <c r="AG210" s="7"/>
    </row>
    <row r="211" spans="2:34" x14ac:dyDescent="0.15">
      <c r="B211" s="39"/>
      <c r="C211" s="6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46"/>
      <c r="AH211" s="39"/>
    </row>
    <row r="212" spans="2:34" x14ac:dyDescent="0.15">
      <c r="B212" s="39"/>
      <c r="C212" s="46" t="s">
        <v>503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39"/>
    </row>
    <row r="213" spans="2:34" x14ac:dyDescent="0.15">
      <c r="B213" s="39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39"/>
    </row>
    <row r="214" spans="2:34" x14ac:dyDescent="0.15">
      <c r="B214" s="39"/>
      <c r="C214" s="69"/>
      <c r="D214" s="69" t="s">
        <v>483</v>
      </c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46"/>
      <c r="AH214" s="39"/>
    </row>
    <row r="215" spans="2:34" x14ac:dyDescent="0.15">
      <c r="B215" s="39"/>
      <c r="C215" s="69"/>
      <c r="D215" s="69" t="s">
        <v>484</v>
      </c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46"/>
      <c r="AH215" s="39"/>
    </row>
    <row r="216" spans="2:34" x14ac:dyDescent="0.15">
      <c r="B216" s="39"/>
      <c r="C216" s="69"/>
      <c r="D216" s="69" t="s">
        <v>488</v>
      </c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46"/>
      <c r="AH216" s="39"/>
    </row>
    <row r="217" spans="2:34" x14ac:dyDescent="0.15">
      <c r="B217" s="39"/>
      <c r="C217" s="69" t="s">
        <v>485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46"/>
      <c r="AH217" s="46"/>
    </row>
    <row r="218" spans="2:34" x14ac:dyDescent="0.15">
      <c r="B218" s="39"/>
      <c r="C218" s="215" t="e">
        <f>IF(ISBLANK('中間報告（12月頃）'!#REF!),"",'中間報告（12月頃）'!#REF!)</f>
        <v>#REF!</v>
      </c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45"/>
    </row>
    <row r="219" spans="2:34" x14ac:dyDescent="0.15">
      <c r="B219" s="39"/>
      <c r="C219" s="217"/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  <c r="X219" s="218"/>
      <c r="Y219" s="218"/>
      <c r="Z219" s="218"/>
      <c r="AA219" s="218"/>
      <c r="AB219" s="218"/>
      <c r="AC219" s="218"/>
      <c r="AD219" s="218"/>
      <c r="AE219" s="218"/>
      <c r="AF219" s="218"/>
      <c r="AG219" s="219"/>
      <c r="AH219" s="39"/>
    </row>
    <row r="220" spans="2:34" x14ac:dyDescent="0.15">
      <c r="B220" s="39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</row>
    <row r="221" spans="2:34" x14ac:dyDescent="0.15">
      <c r="B221" s="39"/>
      <c r="C221" s="6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46"/>
      <c r="AH221" s="39"/>
    </row>
    <row r="222" spans="2:34" x14ac:dyDescent="0.15">
      <c r="B222" s="82"/>
      <c r="C222" s="35" t="s">
        <v>501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82"/>
    </row>
    <row r="223" spans="2:34" x14ac:dyDescent="0.15">
      <c r="B223" s="82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82"/>
    </row>
    <row r="224" spans="2:34" x14ac:dyDescent="0.15">
      <c r="B224" s="82"/>
      <c r="C224" s="37" t="s">
        <v>481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6"/>
      <c r="AH224" s="34"/>
    </row>
    <row r="225" spans="1:35" x14ac:dyDescent="0.15">
      <c r="B225" s="82"/>
      <c r="C225" s="220"/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  <c r="AA225" s="221"/>
      <c r="AB225" s="221"/>
      <c r="AC225" s="221"/>
      <c r="AD225" s="221"/>
      <c r="AE225" s="221"/>
      <c r="AF225" s="221"/>
      <c r="AG225" s="222"/>
      <c r="AH225" s="82"/>
    </row>
    <row r="226" spans="1:35" x14ac:dyDescent="0.15">
      <c r="B226" s="82"/>
      <c r="C226" s="223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A226" s="221"/>
      <c r="AB226" s="221"/>
      <c r="AC226" s="221"/>
      <c r="AD226" s="221"/>
      <c r="AE226" s="221"/>
      <c r="AF226" s="221"/>
      <c r="AG226" s="222"/>
      <c r="AH226" s="82"/>
    </row>
    <row r="227" spans="1:35" x14ac:dyDescent="0.15">
      <c r="B227" s="82"/>
      <c r="C227" s="223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A227" s="221"/>
      <c r="AB227" s="221"/>
      <c r="AC227" s="221"/>
      <c r="AD227" s="221"/>
      <c r="AE227" s="221"/>
      <c r="AF227" s="221"/>
      <c r="AG227" s="222"/>
      <c r="AH227" s="82"/>
    </row>
    <row r="228" spans="1:35" x14ac:dyDescent="0.15">
      <c r="B228" s="82"/>
      <c r="C228" s="224"/>
      <c r="D228" s="225"/>
      <c r="E228" s="225"/>
      <c r="F228" s="225"/>
      <c r="G228" s="225"/>
      <c r="H228" s="225"/>
      <c r="I228" s="225"/>
      <c r="J228" s="225"/>
      <c r="K228" s="225"/>
      <c r="L228" s="225"/>
      <c r="M228" s="225"/>
      <c r="N228" s="225"/>
      <c r="O228" s="225"/>
      <c r="P228" s="225"/>
      <c r="Q228" s="225"/>
      <c r="R228" s="225"/>
      <c r="S228" s="225"/>
      <c r="T228" s="225"/>
      <c r="U228" s="225"/>
      <c r="V228" s="225"/>
      <c r="W228" s="225"/>
      <c r="X228" s="225"/>
      <c r="Y228" s="225"/>
      <c r="Z228" s="225"/>
      <c r="AA228" s="225"/>
      <c r="AB228" s="225"/>
      <c r="AC228" s="225"/>
      <c r="AD228" s="225"/>
      <c r="AE228" s="225"/>
      <c r="AF228" s="225"/>
      <c r="AG228" s="226"/>
      <c r="AH228" s="82"/>
    </row>
    <row r="229" spans="1:35" x14ac:dyDescent="0.15">
      <c r="A229" s="39"/>
      <c r="B229" s="82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2"/>
      <c r="AI229" s="39"/>
    </row>
    <row r="231" spans="1:35" x14ac:dyDescent="0.15">
      <c r="C231" s="41" t="s">
        <v>507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</row>
    <row r="234" spans="1:35" ht="17.25" x14ac:dyDescent="0.15">
      <c r="R234" s="152" t="s">
        <v>453</v>
      </c>
      <c r="S234" s="152"/>
      <c r="T234" s="152"/>
      <c r="U234" s="152"/>
      <c r="V234" s="152"/>
      <c r="W234" s="132">
        <f>IF(ISBLANK(G7),"",G7)</f>
        <v>571180</v>
      </c>
      <c r="X234" s="132"/>
      <c r="Y234" s="132"/>
      <c r="Z234" s="132"/>
      <c r="AA234" s="132"/>
      <c r="AB234" s="86" t="s">
        <v>5</v>
      </c>
    </row>
    <row r="235" spans="1:35" x14ac:dyDescent="0.15">
      <c r="R235" s="3" t="s">
        <v>452</v>
      </c>
      <c r="U235" s="132" t="str">
        <f>IF(ISBLANK(E10),"",E10)</f>
        <v>市岡小学校</v>
      </c>
      <c r="V235" s="132"/>
      <c r="W235" s="132"/>
      <c r="X235" s="132"/>
      <c r="Y235" s="132"/>
      <c r="Z235" s="132"/>
      <c r="AA235" s="132"/>
      <c r="AB235" s="132"/>
      <c r="AC235" s="132"/>
      <c r="AD235" s="132"/>
      <c r="AE235" s="132"/>
      <c r="AF235" s="132"/>
      <c r="AG235" s="132"/>
    </row>
    <row r="236" spans="1:35" ht="17.25" x14ac:dyDescent="0.15"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</row>
    <row r="238" spans="1:35" x14ac:dyDescent="0.15">
      <c r="B238" s="3" t="s">
        <v>460</v>
      </c>
      <c r="AH238" s="133"/>
      <c r="AI238" s="133"/>
    </row>
    <row r="239" spans="1:35" ht="15" thickBot="1" x14ac:dyDescent="0.2">
      <c r="AH239" s="134"/>
      <c r="AI239" s="134"/>
    </row>
    <row r="240" spans="1:35" x14ac:dyDescent="0.15">
      <c r="C240" s="9" t="s">
        <v>456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35" t="s">
        <v>459</v>
      </c>
      <c r="AC240" s="136"/>
      <c r="AD240" s="136"/>
      <c r="AE240" s="136"/>
      <c r="AF240" s="136"/>
      <c r="AG240" s="136"/>
      <c r="AH240" s="227" t="s">
        <v>458</v>
      </c>
      <c r="AI240" s="228"/>
    </row>
    <row r="241" spans="1:35" x14ac:dyDescent="0.15">
      <c r="C241" s="139" t="e">
        <f>IF(ISBLANK('実施計画（7月）'!#REF!),"",'実施計画（7月）'!#REF!)</f>
        <v>#REF!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4"/>
      <c r="AC241" s="145"/>
      <c r="AD241" s="145"/>
      <c r="AE241" s="145"/>
      <c r="AF241" s="145"/>
      <c r="AG241" s="145"/>
      <c r="AH241" s="229"/>
      <c r="AI241" s="230"/>
    </row>
    <row r="242" spans="1:35" x14ac:dyDescent="0.15">
      <c r="C242" s="141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4"/>
      <c r="AC242" s="145"/>
      <c r="AD242" s="145"/>
      <c r="AE242" s="145"/>
      <c r="AF242" s="145"/>
      <c r="AG242" s="145"/>
      <c r="AH242" s="229"/>
      <c r="AI242" s="230"/>
    </row>
    <row r="243" spans="1:35" x14ac:dyDescent="0.15">
      <c r="C243" s="141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4"/>
      <c r="AC243" s="145"/>
      <c r="AD243" s="145"/>
      <c r="AE243" s="145"/>
      <c r="AF243" s="145"/>
      <c r="AG243" s="145"/>
      <c r="AH243" s="229"/>
      <c r="AI243" s="230"/>
    </row>
    <row r="244" spans="1:35" ht="15" thickBot="1" x14ac:dyDescent="0.2">
      <c r="C244" s="142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6"/>
      <c r="AC244" s="147"/>
      <c r="AD244" s="147"/>
      <c r="AE244" s="147"/>
      <c r="AF244" s="147"/>
      <c r="AG244" s="147"/>
      <c r="AH244" s="231"/>
      <c r="AI244" s="232"/>
    </row>
    <row r="245" spans="1:35" x14ac:dyDescent="0.15">
      <c r="C245" s="11" t="s">
        <v>3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43"/>
      <c r="AI245" s="44"/>
    </row>
    <row r="246" spans="1:35" x14ac:dyDescent="0.15">
      <c r="C246" s="114" t="e">
        <f>IF(ISBLANK('実施計画（7月）'!#REF!),"",'実施計画（7月）'!#REF!)</f>
        <v>#REF!</v>
      </c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6"/>
    </row>
    <row r="247" spans="1:35" x14ac:dyDescent="0.15">
      <c r="C247" s="117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6"/>
    </row>
    <row r="248" spans="1:35" x14ac:dyDescent="0.15">
      <c r="C248" s="117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6"/>
    </row>
    <row r="249" spans="1:35" x14ac:dyDescent="0.15">
      <c r="C249" s="118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20"/>
    </row>
    <row r="250" spans="1:35" x14ac:dyDescent="0.15">
      <c r="C250" s="53" t="s">
        <v>479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54"/>
    </row>
    <row r="251" spans="1:35" x14ac:dyDescent="0.15">
      <c r="C251" s="121" t="e">
        <f>IF(ISBLANK('実施計画（7月）'!#REF!),"",'実施計画（7月）'!#REF!)</f>
        <v>#REF!</v>
      </c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  <c r="AA251" s="122"/>
      <c r="AB251" s="122"/>
      <c r="AC251" s="122"/>
      <c r="AD251" s="122"/>
      <c r="AE251" s="122"/>
      <c r="AF251" s="122"/>
      <c r="AG251" s="123"/>
    </row>
    <row r="252" spans="1:35" x14ac:dyDescent="0.15">
      <c r="C252" s="124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  <c r="AA252" s="122"/>
      <c r="AB252" s="122"/>
      <c r="AC252" s="122"/>
      <c r="AD252" s="122"/>
      <c r="AE252" s="122"/>
      <c r="AF252" s="122"/>
      <c r="AG252" s="123"/>
    </row>
    <row r="253" spans="1:35" x14ac:dyDescent="0.15">
      <c r="C253" s="124"/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  <c r="AD253" s="122"/>
      <c r="AE253" s="122"/>
      <c r="AF253" s="122"/>
      <c r="AG253" s="123"/>
    </row>
    <row r="254" spans="1:35" x14ac:dyDescent="0.15">
      <c r="C254" s="125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7"/>
    </row>
    <row r="255" spans="1:35" x14ac:dyDescent="0.15">
      <c r="A255" s="39"/>
      <c r="B255" s="39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87"/>
      <c r="AC255" s="87"/>
      <c r="AD255" s="87"/>
      <c r="AE255" s="87"/>
      <c r="AF255" s="87"/>
      <c r="AG255" s="87"/>
      <c r="AH255" s="39"/>
      <c r="AI255" s="39"/>
    </row>
    <row r="257" spans="2:34" x14ac:dyDescent="0.15">
      <c r="C257" s="46" t="s">
        <v>502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7"/>
    </row>
    <row r="258" spans="2:34" x14ac:dyDescent="0.15"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7"/>
    </row>
    <row r="259" spans="2:34" ht="15" thickBot="1" x14ac:dyDescent="0.2">
      <c r="C259" s="55"/>
      <c r="D259" s="56"/>
      <c r="E259" s="56"/>
      <c r="F259" s="128" t="s">
        <v>467</v>
      </c>
      <c r="G259" s="129"/>
      <c r="H259" s="129"/>
      <c r="I259" s="128" t="s">
        <v>466</v>
      </c>
      <c r="J259" s="129"/>
      <c r="K259" s="129"/>
      <c r="L259" s="128" t="s">
        <v>465</v>
      </c>
      <c r="M259" s="129"/>
      <c r="N259" s="129"/>
      <c r="O259" s="128" t="s">
        <v>464</v>
      </c>
      <c r="P259" s="129"/>
      <c r="Q259" s="130"/>
      <c r="R259" s="128" t="s">
        <v>474</v>
      </c>
      <c r="S259" s="129"/>
      <c r="T259" s="129"/>
      <c r="U259" s="128" t="s">
        <v>475</v>
      </c>
      <c r="V259" s="129"/>
      <c r="W259" s="129"/>
      <c r="X259" s="128" t="s">
        <v>463</v>
      </c>
      <c r="Y259" s="129"/>
      <c r="Z259" s="129"/>
      <c r="AA259" s="128" t="s">
        <v>476</v>
      </c>
      <c r="AB259" s="129"/>
      <c r="AC259" s="129"/>
      <c r="AD259" s="128" t="s">
        <v>477</v>
      </c>
      <c r="AE259" s="129"/>
      <c r="AF259" s="131"/>
      <c r="AG259" s="7"/>
    </row>
    <row r="260" spans="2:34" ht="15" thickTop="1" x14ac:dyDescent="0.15">
      <c r="C260" s="90" t="s">
        <v>462</v>
      </c>
      <c r="D260" s="91"/>
      <c r="E260" s="92"/>
      <c r="F260" s="57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9"/>
      <c r="AG260" s="7"/>
    </row>
    <row r="261" spans="2:34" x14ac:dyDescent="0.15">
      <c r="C261" s="93"/>
      <c r="D261" s="94"/>
      <c r="E261" s="95"/>
      <c r="F261" s="60"/>
      <c r="G261" s="78"/>
      <c r="H261" s="78"/>
      <c r="I261" s="78"/>
      <c r="J261" s="78"/>
      <c r="K261" s="61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62"/>
      <c r="AG261" s="7"/>
    </row>
    <row r="262" spans="2:34" x14ac:dyDescent="0.15">
      <c r="C262" s="96"/>
      <c r="D262" s="97"/>
      <c r="E262" s="98"/>
      <c r="F262" s="63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5"/>
      <c r="AG262" s="7"/>
    </row>
    <row r="263" spans="2:34" x14ac:dyDescent="0.15">
      <c r="C263" s="99" t="s">
        <v>461</v>
      </c>
      <c r="D263" s="100"/>
      <c r="E263" s="101"/>
      <c r="F263" s="79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1"/>
      <c r="AG263" s="7"/>
    </row>
    <row r="264" spans="2:34" x14ac:dyDescent="0.15">
      <c r="C264" s="93"/>
      <c r="D264" s="94"/>
      <c r="E264" s="95"/>
      <c r="F264" s="66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8"/>
      <c r="AG264" s="7"/>
    </row>
    <row r="265" spans="2:34" x14ac:dyDescent="0.15">
      <c r="C265" s="96"/>
      <c r="D265" s="97"/>
      <c r="E265" s="98"/>
      <c r="F265" s="63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5"/>
      <c r="AG265" s="7"/>
    </row>
    <row r="266" spans="2:34" x14ac:dyDescent="0.15">
      <c r="C266" s="5"/>
      <c r="AG266" s="7"/>
    </row>
    <row r="267" spans="2:34" x14ac:dyDescent="0.15">
      <c r="B267" s="39"/>
      <c r="C267" s="6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46"/>
      <c r="AH267" s="39"/>
    </row>
    <row r="268" spans="2:34" x14ac:dyDescent="0.15">
      <c r="B268" s="39"/>
      <c r="C268" s="46" t="s">
        <v>503</v>
      </c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39"/>
    </row>
    <row r="269" spans="2:34" x14ac:dyDescent="0.15">
      <c r="B269" s="39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39"/>
    </row>
    <row r="270" spans="2:34" x14ac:dyDescent="0.15">
      <c r="B270" s="39"/>
      <c r="C270" s="69"/>
      <c r="D270" s="69" t="s">
        <v>483</v>
      </c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46"/>
      <c r="AH270" s="39"/>
    </row>
    <row r="271" spans="2:34" x14ac:dyDescent="0.15">
      <c r="B271" s="39"/>
      <c r="C271" s="69"/>
      <c r="D271" s="69" t="s">
        <v>484</v>
      </c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46"/>
      <c r="AH271" s="39"/>
    </row>
    <row r="272" spans="2:34" x14ac:dyDescent="0.15">
      <c r="B272" s="39"/>
      <c r="C272" s="69"/>
      <c r="D272" s="69" t="s">
        <v>488</v>
      </c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46"/>
      <c r="AH272" s="39"/>
    </row>
    <row r="273" spans="1:35" x14ac:dyDescent="0.15">
      <c r="B273" s="39"/>
      <c r="C273" s="69" t="s">
        <v>485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46"/>
      <c r="AH273" s="46"/>
    </row>
    <row r="274" spans="1:35" x14ac:dyDescent="0.15">
      <c r="B274" s="39"/>
      <c r="C274" s="215" t="e">
        <f>IF(ISBLANK('中間報告（12月頃）'!#REF!),"",'中間報告（12月頃）'!#REF!)</f>
        <v>#REF!</v>
      </c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45"/>
    </row>
    <row r="275" spans="1:35" x14ac:dyDescent="0.15">
      <c r="B275" s="39"/>
      <c r="C275" s="217"/>
      <c r="D275" s="218"/>
      <c r="E275" s="218"/>
      <c r="F275" s="218"/>
      <c r="G275" s="218"/>
      <c r="H275" s="218"/>
      <c r="I275" s="218"/>
      <c r="J275" s="218"/>
      <c r="K275" s="218"/>
      <c r="L275" s="218"/>
      <c r="M275" s="218"/>
      <c r="N275" s="218"/>
      <c r="O275" s="218"/>
      <c r="P275" s="218"/>
      <c r="Q275" s="218"/>
      <c r="R275" s="218"/>
      <c r="S275" s="218"/>
      <c r="T275" s="218"/>
      <c r="U275" s="218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218"/>
      <c r="AG275" s="219"/>
      <c r="AH275" s="39"/>
    </row>
    <row r="276" spans="1:35" x14ac:dyDescent="0.15">
      <c r="B276" s="39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</row>
    <row r="277" spans="1:35" x14ac:dyDescent="0.15">
      <c r="B277" s="39"/>
      <c r="C277" s="6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46"/>
      <c r="AH277" s="39"/>
    </row>
    <row r="278" spans="1:35" x14ac:dyDescent="0.15">
      <c r="B278" s="82"/>
      <c r="C278" s="35" t="s">
        <v>501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82"/>
    </row>
    <row r="279" spans="1:35" x14ac:dyDescent="0.15">
      <c r="B279" s="82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82"/>
    </row>
    <row r="280" spans="1:35" x14ac:dyDescent="0.15">
      <c r="B280" s="82"/>
      <c r="C280" s="37" t="s">
        <v>481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6"/>
      <c r="AH280" s="34"/>
    </row>
    <row r="281" spans="1:35" x14ac:dyDescent="0.15">
      <c r="B281" s="82"/>
      <c r="C281" s="220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  <c r="AA281" s="221"/>
      <c r="AB281" s="221"/>
      <c r="AC281" s="221"/>
      <c r="AD281" s="221"/>
      <c r="AE281" s="221"/>
      <c r="AF281" s="221"/>
      <c r="AG281" s="222"/>
      <c r="AH281" s="82"/>
    </row>
    <row r="282" spans="1:35" x14ac:dyDescent="0.15">
      <c r="B282" s="82"/>
      <c r="C282" s="223"/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  <c r="AA282" s="221"/>
      <c r="AB282" s="221"/>
      <c r="AC282" s="221"/>
      <c r="AD282" s="221"/>
      <c r="AE282" s="221"/>
      <c r="AF282" s="221"/>
      <c r="AG282" s="222"/>
      <c r="AH282" s="82"/>
    </row>
    <row r="283" spans="1:35" x14ac:dyDescent="0.15">
      <c r="B283" s="82"/>
      <c r="C283" s="223"/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  <c r="AA283" s="221"/>
      <c r="AB283" s="221"/>
      <c r="AC283" s="221"/>
      <c r="AD283" s="221"/>
      <c r="AE283" s="221"/>
      <c r="AF283" s="221"/>
      <c r="AG283" s="222"/>
      <c r="AH283" s="82"/>
    </row>
    <row r="284" spans="1:35" x14ac:dyDescent="0.15">
      <c r="B284" s="82"/>
      <c r="C284" s="224"/>
      <c r="D284" s="225"/>
      <c r="E284" s="225"/>
      <c r="F284" s="225"/>
      <c r="G284" s="225"/>
      <c r="H284" s="225"/>
      <c r="I284" s="225"/>
      <c r="J284" s="225"/>
      <c r="K284" s="225"/>
      <c r="L284" s="225"/>
      <c r="M284" s="225"/>
      <c r="N284" s="225"/>
      <c r="O284" s="225"/>
      <c r="P284" s="225"/>
      <c r="Q284" s="225"/>
      <c r="R284" s="225"/>
      <c r="S284" s="225"/>
      <c r="T284" s="225"/>
      <c r="U284" s="225"/>
      <c r="V284" s="225"/>
      <c r="W284" s="225"/>
      <c r="X284" s="225"/>
      <c r="Y284" s="225"/>
      <c r="Z284" s="225"/>
      <c r="AA284" s="225"/>
      <c r="AB284" s="225"/>
      <c r="AC284" s="225"/>
      <c r="AD284" s="225"/>
      <c r="AE284" s="225"/>
      <c r="AF284" s="225"/>
      <c r="AG284" s="226"/>
      <c r="AH284" s="82"/>
    </row>
    <row r="285" spans="1:35" x14ac:dyDescent="0.15">
      <c r="A285" s="39"/>
      <c r="B285" s="82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2"/>
      <c r="AI285" s="39"/>
    </row>
    <row r="287" spans="1:35" x14ac:dyDescent="0.15">
      <c r="C287" s="41" t="s">
        <v>507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</row>
  </sheetData>
  <mergeCells count="129">
    <mergeCell ref="C39:AG42"/>
    <mergeCell ref="AH39:AI39"/>
    <mergeCell ref="AH40:AI42"/>
    <mergeCell ref="C46:AG47"/>
    <mergeCell ref="C48:AG48"/>
    <mergeCell ref="AH48:AI48"/>
    <mergeCell ref="AH37:AI38"/>
    <mergeCell ref="A5:AI5"/>
    <mergeCell ref="B7:F7"/>
    <mergeCell ref="G7:K7"/>
    <mergeCell ref="E10:Q10"/>
    <mergeCell ref="I13:O13"/>
    <mergeCell ref="C17:AG24"/>
    <mergeCell ref="C28:AG31"/>
    <mergeCell ref="C32:AG32"/>
    <mergeCell ref="AH32:AI32"/>
    <mergeCell ref="C33:AG35"/>
    <mergeCell ref="AH33:AI35"/>
    <mergeCell ref="S13:T13"/>
    <mergeCell ref="Z13:AF13"/>
    <mergeCell ref="AH70:AI71"/>
    <mergeCell ref="AB72:AG72"/>
    <mergeCell ref="AH72:AI72"/>
    <mergeCell ref="C73:AA76"/>
    <mergeCell ref="AB73:AG76"/>
    <mergeCell ref="AH73:AI76"/>
    <mergeCell ref="U67:AG67"/>
    <mergeCell ref="C49:AG50"/>
    <mergeCell ref="AH49:AI50"/>
    <mergeCell ref="F55:H55"/>
    <mergeCell ref="I55:K55"/>
    <mergeCell ref="L55:N55"/>
    <mergeCell ref="O55:Q55"/>
    <mergeCell ref="R55:T55"/>
    <mergeCell ref="U55:W55"/>
    <mergeCell ref="X55:Z55"/>
    <mergeCell ref="AA55:AC55"/>
    <mergeCell ref="AD55:AF55"/>
    <mergeCell ref="C56:E58"/>
    <mergeCell ref="C59:E61"/>
    <mergeCell ref="R66:V66"/>
    <mergeCell ref="W66:AA66"/>
    <mergeCell ref="C78:AG81"/>
    <mergeCell ref="C83:AG86"/>
    <mergeCell ref="F91:H91"/>
    <mergeCell ref="I91:K91"/>
    <mergeCell ref="L91:N91"/>
    <mergeCell ref="O91:Q91"/>
    <mergeCell ref="R91:T91"/>
    <mergeCell ref="U91:W91"/>
    <mergeCell ref="X91:Z91"/>
    <mergeCell ref="AA91:AC91"/>
    <mergeCell ref="AD91:AF91"/>
    <mergeCell ref="U123:AG123"/>
    <mergeCell ref="AH126:AI127"/>
    <mergeCell ref="AB128:AG128"/>
    <mergeCell ref="AH128:AI128"/>
    <mergeCell ref="C129:AA132"/>
    <mergeCell ref="AB129:AG132"/>
    <mergeCell ref="AH129:AI132"/>
    <mergeCell ref="C92:E94"/>
    <mergeCell ref="C95:E97"/>
    <mergeCell ref="C106:AG107"/>
    <mergeCell ref="C113:AG116"/>
    <mergeCell ref="R122:V122"/>
    <mergeCell ref="W122:AA122"/>
    <mergeCell ref="C134:AG137"/>
    <mergeCell ref="C139:AG142"/>
    <mergeCell ref="F147:H147"/>
    <mergeCell ref="I147:K147"/>
    <mergeCell ref="L147:N147"/>
    <mergeCell ref="O147:Q147"/>
    <mergeCell ref="R147:T147"/>
    <mergeCell ref="U147:W147"/>
    <mergeCell ref="X147:Z147"/>
    <mergeCell ref="AA147:AC147"/>
    <mergeCell ref="AD147:AF147"/>
    <mergeCell ref="U179:AG179"/>
    <mergeCell ref="AH182:AI183"/>
    <mergeCell ref="AB184:AG184"/>
    <mergeCell ref="AH184:AI184"/>
    <mergeCell ref="C185:AA188"/>
    <mergeCell ref="AB185:AG188"/>
    <mergeCell ref="AH185:AI188"/>
    <mergeCell ref="C148:E150"/>
    <mergeCell ref="C151:E153"/>
    <mergeCell ref="C162:AG163"/>
    <mergeCell ref="C169:AG172"/>
    <mergeCell ref="R178:V178"/>
    <mergeCell ref="W178:AA178"/>
    <mergeCell ref="C190:AG193"/>
    <mergeCell ref="C195:AG198"/>
    <mergeCell ref="F203:H203"/>
    <mergeCell ref="I203:K203"/>
    <mergeCell ref="L203:N203"/>
    <mergeCell ref="O203:Q203"/>
    <mergeCell ref="R203:T203"/>
    <mergeCell ref="U203:W203"/>
    <mergeCell ref="X203:Z203"/>
    <mergeCell ref="AA203:AC203"/>
    <mergeCell ref="AD203:AF203"/>
    <mergeCell ref="U235:AG235"/>
    <mergeCell ref="AH238:AI239"/>
    <mergeCell ref="AB240:AG240"/>
    <mergeCell ref="AH240:AI240"/>
    <mergeCell ref="C241:AA244"/>
    <mergeCell ref="AB241:AG244"/>
    <mergeCell ref="AH241:AI244"/>
    <mergeCell ref="C204:E206"/>
    <mergeCell ref="C207:E209"/>
    <mergeCell ref="C218:AG219"/>
    <mergeCell ref="C225:AG228"/>
    <mergeCell ref="R234:V234"/>
    <mergeCell ref="W234:AA234"/>
    <mergeCell ref="C260:E262"/>
    <mergeCell ref="C263:E265"/>
    <mergeCell ref="C274:AG275"/>
    <mergeCell ref="C281:AG284"/>
    <mergeCell ref="C246:AG249"/>
    <mergeCell ref="C251:AG254"/>
    <mergeCell ref="F259:H259"/>
    <mergeCell ref="I259:K259"/>
    <mergeCell ref="L259:N259"/>
    <mergeCell ref="O259:Q259"/>
    <mergeCell ref="R259:T259"/>
    <mergeCell ref="U259:W259"/>
    <mergeCell ref="X259:Z259"/>
    <mergeCell ref="AA259:AC259"/>
    <mergeCell ref="AD259:AF259"/>
  </mergeCells>
  <phoneticPr fontId="1"/>
  <dataValidations count="1">
    <dataValidation type="list" allowBlank="1" showInputMessage="1" showErrorMessage="1" sqref="AH33:AI35 AH49:AI50 AH73:AI76 AH129:AI132 AH185:AI188 AH241:AI244">
      <formula1>$AJ$2:$AJ$5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  <rowBreaks count="4" manualBreakCount="4">
    <brk id="63" max="16383" man="1"/>
    <brk id="119" max="34" man="1"/>
    <brk id="175" max="34" man="1"/>
    <brk id="231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100</xdr:row>
                    <xdr:rowOff>38100</xdr:rowOff>
                  </from>
                  <to>
                    <xdr:col>3</xdr:col>
                    <xdr:colOff>57150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101</xdr:row>
                    <xdr:rowOff>142875</xdr:rowOff>
                  </from>
                  <to>
                    <xdr:col>3</xdr:col>
                    <xdr:colOff>66675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102</xdr:row>
                    <xdr:rowOff>142875</xdr:rowOff>
                  </from>
                  <to>
                    <xdr:col>3</xdr:col>
                    <xdr:colOff>66675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7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156</xdr:row>
                    <xdr:rowOff>114300</xdr:rowOff>
                  </from>
                  <to>
                    <xdr:col>3</xdr:col>
                    <xdr:colOff>57150</xdr:colOff>
                    <xdr:row>157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8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157</xdr:row>
                    <xdr:rowOff>142875</xdr:rowOff>
                  </from>
                  <to>
                    <xdr:col>3</xdr:col>
                    <xdr:colOff>66675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9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158</xdr:row>
                    <xdr:rowOff>142875</xdr:rowOff>
                  </from>
                  <to>
                    <xdr:col>3</xdr:col>
                    <xdr:colOff>66675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0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212</xdr:row>
                    <xdr:rowOff>114300</xdr:rowOff>
                  </from>
                  <to>
                    <xdr:col>3</xdr:col>
                    <xdr:colOff>66675</xdr:colOff>
                    <xdr:row>213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1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213</xdr:row>
                    <xdr:rowOff>142875</xdr:rowOff>
                  </from>
                  <to>
                    <xdr:col>3</xdr:col>
                    <xdr:colOff>66675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2" name="Check Box 12">
              <controlPr defaultSize="0" autoFill="0" autoLine="0" autoPict="0">
                <anchor moveWithCells="1">
                  <from>
                    <xdr:col>2</xdr:col>
                    <xdr:colOff>9525</xdr:colOff>
                    <xdr:row>214</xdr:row>
                    <xdr:rowOff>142875</xdr:rowOff>
                  </from>
                  <to>
                    <xdr:col>3</xdr:col>
                    <xdr:colOff>66675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3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268</xdr:row>
                    <xdr:rowOff>114300</xdr:rowOff>
                  </from>
                  <to>
                    <xdr:col>3</xdr:col>
                    <xdr:colOff>66675</xdr:colOff>
                    <xdr:row>269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4" name="Check Box 14">
              <controlPr defaultSize="0" autoFill="0" autoLine="0" autoPict="0">
                <anchor moveWithCells="1">
                  <from>
                    <xdr:col>2</xdr:col>
                    <xdr:colOff>9525</xdr:colOff>
                    <xdr:row>269</xdr:row>
                    <xdr:rowOff>142875</xdr:rowOff>
                  </from>
                  <to>
                    <xdr:col>3</xdr:col>
                    <xdr:colOff>66675</xdr:colOff>
                    <xdr:row>271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5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270</xdr:row>
                    <xdr:rowOff>142875</xdr:rowOff>
                  </from>
                  <to>
                    <xdr:col>3</xdr:col>
                    <xdr:colOff>66675</xdr:colOff>
                    <xdr:row>272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45"/>
  <sheetViews>
    <sheetView workbookViewId="0">
      <pane ySplit="1" topLeftCell="A38" activePane="bottomLeft" state="frozen"/>
      <selection pane="bottomLeft" activeCell="D53" sqref="D53"/>
    </sheetView>
  </sheetViews>
  <sheetFormatPr defaultRowHeight="13.5" x14ac:dyDescent="0.15"/>
  <cols>
    <col min="1" max="1" width="30.75" bestFit="1" customWidth="1"/>
    <col min="2" max="2" width="14" customWidth="1"/>
    <col min="3" max="4" width="9" style="1"/>
  </cols>
  <sheetData>
    <row r="1" spans="1:2" x14ac:dyDescent="0.15">
      <c r="A1" s="2" t="s">
        <v>7</v>
      </c>
      <c r="B1" s="2" t="s">
        <v>6</v>
      </c>
    </row>
    <row r="2" spans="1:2" x14ac:dyDescent="0.15">
      <c r="A2" s="2" t="s">
        <v>8</v>
      </c>
      <c r="B2" s="2">
        <v>511000</v>
      </c>
    </row>
    <row r="3" spans="1:2" x14ac:dyDescent="0.15">
      <c r="A3" s="2" t="s">
        <v>9</v>
      </c>
      <c r="B3" s="2">
        <v>511001</v>
      </c>
    </row>
    <row r="4" spans="1:2" x14ac:dyDescent="0.15">
      <c r="A4" s="2" t="s">
        <v>10</v>
      </c>
      <c r="B4" s="2">
        <v>511002</v>
      </c>
    </row>
    <row r="5" spans="1:2" x14ac:dyDescent="0.15">
      <c r="A5" s="2" t="s">
        <v>11</v>
      </c>
      <c r="B5" s="2">
        <v>511007</v>
      </c>
    </row>
    <row r="6" spans="1:2" x14ac:dyDescent="0.15">
      <c r="A6" s="2" t="s">
        <v>12</v>
      </c>
      <c r="B6" s="2">
        <v>511010</v>
      </c>
    </row>
    <row r="7" spans="1:2" x14ac:dyDescent="0.15">
      <c r="A7" s="2" t="s">
        <v>13</v>
      </c>
      <c r="B7" s="2">
        <v>511011</v>
      </c>
    </row>
    <row r="8" spans="1:2" x14ac:dyDescent="0.15">
      <c r="A8" s="2" t="s">
        <v>14</v>
      </c>
      <c r="B8" s="2">
        <v>511012</v>
      </c>
    </row>
    <row r="9" spans="1:2" x14ac:dyDescent="0.15">
      <c r="A9" s="2" t="s">
        <v>15</v>
      </c>
      <c r="B9" s="2">
        <v>511013</v>
      </c>
    </row>
    <row r="10" spans="1:2" x14ac:dyDescent="0.15">
      <c r="A10" s="2" t="s">
        <v>16</v>
      </c>
      <c r="B10" s="2">
        <v>511015</v>
      </c>
    </row>
    <row r="11" spans="1:2" x14ac:dyDescent="0.15">
      <c r="A11" s="2" t="s">
        <v>17</v>
      </c>
      <c r="B11" s="2">
        <v>511016</v>
      </c>
    </row>
    <row r="12" spans="1:2" x14ac:dyDescent="0.15">
      <c r="A12" s="2" t="s">
        <v>18</v>
      </c>
      <c r="B12" s="2">
        <v>511017</v>
      </c>
    </row>
    <row r="13" spans="1:2" x14ac:dyDescent="0.15">
      <c r="A13" s="2" t="s">
        <v>19</v>
      </c>
      <c r="B13" s="2">
        <v>511020</v>
      </c>
    </row>
    <row r="14" spans="1:2" x14ac:dyDescent="0.15">
      <c r="A14" s="2" t="s">
        <v>20</v>
      </c>
      <c r="B14" s="2">
        <v>521030</v>
      </c>
    </row>
    <row r="15" spans="1:2" x14ac:dyDescent="0.15">
      <c r="A15" s="2" t="s">
        <v>21</v>
      </c>
      <c r="B15" s="2">
        <v>521031</v>
      </c>
    </row>
    <row r="16" spans="1:2" x14ac:dyDescent="0.15">
      <c r="A16" s="2" t="s">
        <v>22</v>
      </c>
      <c r="B16" s="2">
        <v>521032</v>
      </c>
    </row>
    <row r="17" spans="1:2" x14ac:dyDescent="0.15">
      <c r="A17" s="2" t="s">
        <v>23</v>
      </c>
      <c r="B17" s="2">
        <v>521033</v>
      </c>
    </row>
    <row r="18" spans="1:2" x14ac:dyDescent="0.15">
      <c r="A18" s="2" t="s">
        <v>24</v>
      </c>
      <c r="B18" s="2">
        <v>521034</v>
      </c>
    </row>
    <row r="19" spans="1:2" x14ac:dyDescent="0.15">
      <c r="A19" s="2" t="s">
        <v>25</v>
      </c>
      <c r="B19" s="2">
        <v>521035</v>
      </c>
    </row>
    <row r="20" spans="1:2" x14ac:dyDescent="0.15">
      <c r="A20" s="2" t="s">
        <v>26</v>
      </c>
      <c r="B20" s="2">
        <v>521036</v>
      </c>
    </row>
    <row r="21" spans="1:2" x14ac:dyDescent="0.15">
      <c r="A21" s="2" t="s">
        <v>27</v>
      </c>
      <c r="B21" s="2">
        <v>521037</v>
      </c>
    </row>
    <row r="22" spans="1:2" x14ac:dyDescent="0.15">
      <c r="A22" s="2" t="s">
        <v>28</v>
      </c>
      <c r="B22" s="2">
        <v>521038</v>
      </c>
    </row>
    <row r="23" spans="1:2" x14ac:dyDescent="0.15">
      <c r="A23" s="2" t="s">
        <v>29</v>
      </c>
      <c r="B23" s="2">
        <v>531060</v>
      </c>
    </row>
    <row r="24" spans="1:2" x14ac:dyDescent="0.15">
      <c r="A24" s="2" t="s">
        <v>30</v>
      </c>
      <c r="B24" s="2">
        <v>531061</v>
      </c>
    </row>
    <row r="25" spans="1:2" x14ac:dyDescent="0.15">
      <c r="A25" s="2" t="s">
        <v>31</v>
      </c>
      <c r="B25" s="2">
        <v>531062</v>
      </c>
    </row>
    <row r="26" spans="1:2" x14ac:dyDescent="0.15">
      <c r="A26" s="2" t="s">
        <v>32</v>
      </c>
      <c r="B26" s="2">
        <v>531063</v>
      </c>
    </row>
    <row r="27" spans="1:2" x14ac:dyDescent="0.15">
      <c r="A27" s="2" t="s">
        <v>33</v>
      </c>
      <c r="B27" s="2">
        <v>531064</v>
      </c>
    </row>
    <row r="28" spans="1:2" x14ac:dyDescent="0.15">
      <c r="A28" s="2" t="s">
        <v>34</v>
      </c>
      <c r="B28" s="2">
        <v>531065</v>
      </c>
    </row>
    <row r="29" spans="1:2" x14ac:dyDescent="0.15">
      <c r="A29" s="2" t="s">
        <v>35</v>
      </c>
      <c r="B29" s="2">
        <v>531066</v>
      </c>
    </row>
    <row r="30" spans="1:2" x14ac:dyDescent="0.15">
      <c r="A30" s="2" t="s">
        <v>36</v>
      </c>
      <c r="B30" s="2">
        <v>531067</v>
      </c>
    </row>
    <row r="31" spans="1:2" x14ac:dyDescent="0.15">
      <c r="A31" s="2" t="s">
        <v>37</v>
      </c>
      <c r="B31" s="2">
        <v>531068</v>
      </c>
    </row>
    <row r="32" spans="1:2" x14ac:dyDescent="0.15">
      <c r="A32" s="2" t="s">
        <v>38</v>
      </c>
      <c r="B32" s="2">
        <v>541090</v>
      </c>
    </row>
    <row r="33" spans="1:2" x14ac:dyDescent="0.15">
      <c r="A33" s="2" t="s">
        <v>39</v>
      </c>
      <c r="B33" s="2">
        <v>541091</v>
      </c>
    </row>
    <row r="34" spans="1:2" x14ac:dyDescent="0.15">
      <c r="A34" s="2" t="s">
        <v>40</v>
      </c>
      <c r="B34" s="2">
        <v>541092</v>
      </c>
    </row>
    <row r="35" spans="1:2" x14ac:dyDescent="0.15">
      <c r="A35" s="2" t="s">
        <v>41</v>
      </c>
      <c r="B35" s="2">
        <v>541093</v>
      </c>
    </row>
    <row r="36" spans="1:2" x14ac:dyDescent="0.15">
      <c r="A36" s="2" t="s">
        <v>42</v>
      </c>
      <c r="B36" s="2">
        <v>541094</v>
      </c>
    </row>
    <row r="37" spans="1:2" x14ac:dyDescent="0.15">
      <c r="A37" s="2" t="s">
        <v>43</v>
      </c>
      <c r="B37" s="2">
        <v>541095</v>
      </c>
    </row>
    <row r="38" spans="1:2" x14ac:dyDescent="0.15">
      <c r="A38" s="2" t="s">
        <v>44</v>
      </c>
      <c r="B38" s="2">
        <v>541096</v>
      </c>
    </row>
    <row r="39" spans="1:2" x14ac:dyDescent="0.15">
      <c r="A39" s="2" t="s">
        <v>45</v>
      </c>
      <c r="B39" s="2">
        <v>541097</v>
      </c>
    </row>
    <row r="40" spans="1:2" x14ac:dyDescent="0.15">
      <c r="A40" s="2" t="s">
        <v>46</v>
      </c>
      <c r="B40" s="2">
        <v>551120</v>
      </c>
    </row>
    <row r="41" spans="1:2" x14ac:dyDescent="0.15">
      <c r="A41" s="2" t="s">
        <v>47</v>
      </c>
      <c r="B41" s="2">
        <v>551121</v>
      </c>
    </row>
    <row r="42" spans="1:2" x14ac:dyDescent="0.15">
      <c r="A42" s="2" t="s">
        <v>48</v>
      </c>
      <c r="B42" s="2">
        <v>551122</v>
      </c>
    </row>
    <row r="43" spans="1:2" x14ac:dyDescent="0.15">
      <c r="A43" s="2" t="s">
        <v>49</v>
      </c>
      <c r="B43" s="2">
        <v>551131</v>
      </c>
    </row>
    <row r="44" spans="1:2" x14ac:dyDescent="0.15">
      <c r="A44" s="2" t="s">
        <v>50</v>
      </c>
      <c r="B44" s="2">
        <v>551129</v>
      </c>
    </row>
    <row r="45" spans="1:2" x14ac:dyDescent="0.15">
      <c r="A45" s="2" t="s">
        <v>51</v>
      </c>
      <c r="B45" s="2">
        <v>551132</v>
      </c>
    </row>
    <row r="46" spans="1:2" x14ac:dyDescent="0.15">
      <c r="A46" s="2" t="s">
        <v>52</v>
      </c>
      <c r="B46" s="2">
        <v>551133</v>
      </c>
    </row>
    <row r="47" spans="1:2" x14ac:dyDescent="0.15">
      <c r="A47" s="2" t="s">
        <v>53</v>
      </c>
      <c r="B47" s="2">
        <v>561150</v>
      </c>
    </row>
    <row r="48" spans="1:2" x14ac:dyDescent="0.15">
      <c r="A48" s="2" t="s">
        <v>54</v>
      </c>
      <c r="B48" s="2">
        <v>561151</v>
      </c>
    </row>
    <row r="49" spans="1:2" x14ac:dyDescent="0.15">
      <c r="A49" s="2" t="s">
        <v>55</v>
      </c>
      <c r="B49" s="2">
        <v>561152</v>
      </c>
    </row>
    <row r="50" spans="1:2" x14ac:dyDescent="0.15">
      <c r="A50" s="2" t="s">
        <v>56</v>
      </c>
      <c r="B50" s="2">
        <v>561153</v>
      </c>
    </row>
    <row r="51" spans="1:2" x14ac:dyDescent="0.15">
      <c r="A51" s="2" t="s">
        <v>57</v>
      </c>
      <c r="B51" s="2">
        <v>561154</v>
      </c>
    </row>
    <row r="52" spans="1:2" x14ac:dyDescent="0.15">
      <c r="A52" s="2" t="s">
        <v>58</v>
      </c>
      <c r="B52" s="2">
        <v>561155</v>
      </c>
    </row>
    <row r="53" spans="1:2" x14ac:dyDescent="0.15">
      <c r="A53" s="2" t="s">
        <v>59</v>
      </c>
      <c r="B53" s="2">
        <v>561156</v>
      </c>
    </row>
    <row r="54" spans="1:2" x14ac:dyDescent="0.15">
      <c r="A54" s="2" t="s">
        <v>60</v>
      </c>
      <c r="B54" s="2">
        <v>561157</v>
      </c>
    </row>
    <row r="55" spans="1:2" x14ac:dyDescent="0.15">
      <c r="A55" s="2" t="s">
        <v>61</v>
      </c>
      <c r="B55" s="2">
        <v>571180</v>
      </c>
    </row>
    <row r="56" spans="1:2" x14ac:dyDescent="0.15">
      <c r="A56" s="2" t="s">
        <v>62</v>
      </c>
      <c r="B56" s="2">
        <v>571181</v>
      </c>
    </row>
    <row r="57" spans="1:2" x14ac:dyDescent="0.15">
      <c r="A57" s="2" t="s">
        <v>63</v>
      </c>
      <c r="B57" s="2">
        <v>571182</v>
      </c>
    </row>
    <row r="58" spans="1:2" x14ac:dyDescent="0.15">
      <c r="A58" s="2" t="s">
        <v>64</v>
      </c>
      <c r="B58" s="2">
        <v>571183</v>
      </c>
    </row>
    <row r="59" spans="1:2" x14ac:dyDescent="0.15">
      <c r="A59" s="2" t="s">
        <v>65</v>
      </c>
      <c r="B59" s="2">
        <v>571184</v>
      </c>
    </row>
    <row r="60" spans="1:2" x14ac:dyDescent="0.15">
      <c r="A60" s="2" t="s">
        <v>66</v>
      </c>
      <c r="B60" s="2">
        <v>571185</v>
      </c>
    </row>
    <row r="61" spans="1:2" x14ac:dyDescent="0.15">
      <c r="A61" s="2" t="s">
        <v>67</v>
      </c>
      <c r="B61" s="2">
        <v>571186</v>
      </c>
    </row>
    <row r="62" spans="1:2" x14ac:dyDescent="0.15">
      <c r="A62" s="2" t="s">
        <v>68</v>
      </c>
      <c r="B62" s="2">
        <v>571187</v>
      </c>
    </row>
    <row r="63" spans="1:2" x14ac:dyDescent="0.15">
      <c r="A63" s="2" t="s">
        <v>69</v>
      </c>
      <c r="B63" s="2">
        <v>571188</v>
      </c>
    </row>
    <row r="64" spans="1:2" x14ac:dyDescent="0.15">
      <c r="A64" s="2" t="s">
        <v>70</v>
      </c>
      <c r="B64" s="2">
        <v>571189</v>
      </c>
    </row>
    <row r="65" spans="1:2" x14ac:dyDescent="0.15">
      <c r="A65" s="2" t="s">
        <v>71</v>
      </c>
      <c r="B65" s="2">
        <v>571190</v>
      </c>
    </row>
    <row r="66" spans="1:2" x14ac:dyDescent="0.15">
      <c r="A66" s="2" t="s">
        <v>72</v>
      </c>
      <c r="B66" s="2">
        <v>581210</v>
      </c>
    </row>
    <row r="67" spans="1:2" x14ac:dyDescent="0.15">
      <c r="A67" s="2" t="s">
        <v>73</v>
      </c>
      <c r="B67" s="2">
        <v>581211</v>
      </c>
    </row>
    <row r="68" spans="1:2" x14ac:dyDescent="0.15">
      <c r="A68" s="2" t="s">
        <v>74</v>
      </c>
      <c r="B68" s="2">
        <v>581212</v>
      </c>
    </row>
    <row r="69" spans="1:2" x14ac:dyDescent="0.15">
      <c r="A69" s="2" t="s">
        <v>75</v>
      </c>
      <c r="B69" s="2">
        <v>581213</v>
      </c>
    </row>
    <row r="70" spans="1:2" x14ac:dyDescent="0.15">
      <c r="A70" s="2" t="s">
        <v>76</v>
      </c>
      <c r="B70" s="2">
        <v>581214</v>
      </c>
    </row>
    <row r="71" spans="1:2" x14ac:dyDescent="0.15">
      <c r="A71" s="2" t="s">
        <v>77</v>
      </c>
      <c r="B71" s="2">
        <v>581215</v>
      </c>
    </row>
    <row r="72" spans="1:2" x14ac:dyDescent="0.15">
      <c r="A72" s="2" t="s">
        <v>78</v>
      </c>
      <c r="B72" s="2">
        <v>581216</v>
      </c>
    </row>
    <row r="73" spans="1:2" x14ac:dyDescent="0.15">
      <c r="A73" s="2" t="s">
        <v>79</v>
      </c>
      <c r="B73" s="2">
        <v>581217</v>
      </c>
    </row>
    <row r="74" spans="1:2" x14ac:dyDescent="0.15">
      <c r="A74" s="2" t="s">
        <v>80</v>
      </c>
      <c r="B74" s="2">
        <v>581218</v>
      </c>
    </row>
    <row r="75" spans="1:2" x14ac:dyDescent="0.15">
      <c r="A75" s="2" t="s">
        <v>81</v>
      </c>
      <c r="B75" s="2">
        <v>581219</v>
      </c>
    </row>
    <row r="76" spans="1:2" x14ac:dyDescent="0.15">
      <c r="A76" s="2" t="s">
        <v>82</v>
      </c>
      <c r="B76" s="2">
        <v>591240</v>
      </c>
    </row>
    <row r="77" spans="1:2" x14ac:dyDescent="0.15">
      <c r="A77" s="2" t="s">
        <v>83</v>
      </c>
      <c r="B77" s="2">
        <v>591241</v>
      </c>
    </row>
    <row r="78" spans="1:2" x14ac:dyDescent="0.15">
      <c r="A78" s="2" t="s">
        <v>84</v>
      </c>
      <c r="B78" s="2">
        <v>591242</v>
      </c>
    </row>
    <row r="79" spans="1:2" x14ac:dyDescent="0.15">
      <c r="A79" s="2" t="s">
        <v>85</v>
      </c>
      <c r="B79" s="2">
        <v>591243</v>
      </c>
    </row>
    <row r="80" spans="1:2" x14ac:dyDescent="0.15">
      <c r="A80" s="2" t="s">
        <v>86</v>
      </c>
      <c r="B80" s="2">
        <v>591244</v>
      </c>
    </row>
    <row r="81" spans="1:2" x14ac:dyDescent="0.15">
      <c r="A81" s="2" t="s">
        <v>87</v>
      </c>
      <c r="B81" s="2">
        <v>591245</v>
      </c>
    </row>
    <row r="82" spans="1:2" x14ac:dyDescent="0.15">
      <c r="A82" s="2" t="s">
        <v>88</v>
      </c>
      <c r="B82" s="2">
        <v>591246</v>
      </c>
    </row>
    <row r="83" spans="1:2" x14ac:dyDescent="0.15">
      <c r="A83" s="2" t="s">
        <v>89</v>
      </c>
      <c r="B83" s="2">
        <v>591247</v>
      </c>
    </row>
    <row r="84" spans="1:2" x14ac:dyDescent="0.15">
      <c r="A84" s="2" t="s">
        <v>90</v>
      </c>
      <c r="B84" s="2">
        <v>611301</v>
      </c>
    </row>
    <row r="85" spans="1:2" x14ac:dyDescent="0.15">
      <c r="A85" s="2" t="s">
        <v>91</v>
      </c>
      <c r="B85" s="2">
        <v>611303</v>
      </c>
    </row>
    <row r="86" spans="1:2" x14ac:dyDescent="0.15">
      <c r="A86" s="2" t="s">
        <v>92</v>
      </c>
      <c r="B86" s="2">
        <v>611307</v>
      </c>
    </row>
    <row r="87" spans="1:2" x14ac:dyDescent="0.15">
      <c r="A87" s="2" t="s">
        <v>93</v>
      </c>
      <c r="B87" s="2">
        <v>611308</v>
      </c>
    </row>
    <row r="88" spans="1:2" x14ac:dyDescent="0.15">
      <c r="A88" s="2" t="s">
        <v>94</v>
      </c>
      <c r="B88" s="2">
        <v>611302</v>
      </c>
    </row>
    <row r="89" spans="1:2" x14ac:dyDescent="0.15">
      <c r="A89" s="2" t="s">
        <v>95</v>
      </c>
      <c r="B89" s="2">
        <v>611309</v>
      </c>
    </row>
    <row r="90" spans="1:2" x14ac:dyDescent="0.15">
      <c r="A90" s="2" t="s">
        <v>96</v>
      </c>
      <c r="B90" s="2">
        <v>631360</v>
      </c>
    </row>
    <row r="91" spans="1:2" x14ac:dyDescent="0.15">
      <c r="A91" s="2" t="s">
        <v>97</v>
      </c>
      <c r="B91" s="2">
        <v>631361</v>
      </c>
    </row>
    <row r="92" spans="1:2" x14ac:dyDescent="0.15">
      <c r="A92" s="2" t="s">
        <v>98</v>
      </c>
      <c r="B92" s="2">
        <v>631362</v>
      </c>
    </row>
    <row r="93" spans="1:2" x14ac:dyDescent="0.15">
      <c r="A93" s="2" t="s">
        <v>99</v>
      </c>
      <c r="B93" s="2">
        <v>631363</v>
      </c>
    </row>
    <row r="94" spans="1:2" x14ac:dyDescent="0.15">
      <c r="A94" s="2" t="s">
        <v>100</v>
      </c>
      <c r="B94" s="2">
        <v>631364</v>
      </c>
    </row>
    <row r="95" spans="1:2" x14ac:dyDescent="0.15">
      <c r="A95" s="2" t="s">
        <v>101</v>
      </c>
      <c r="B95" s="2">
        <v>631365</v>
      </c>
    </row>
    <row r="96" spans="1:2" x14ac:dyDescent="0.15">
      <c r="A96" s="2" t="s">
        <v>102</v>
      </c>
      <c r="B96" s="2">
        <v>631366</v>
      </c>
    </row>
    <row r="97" spans="1:2" x14ac:dyDescent="0.15">
      <c r="A97" s="2" t="s">
        <v>103</v>
      </c>
      <c r="B97" s="2">
        <v>631367</v>
      </c>
    </row>
    <row r="98" spans="1:2" x14ac:dyDescent="0.15">
      <c r="A98" s="2" t="s">
        <v>104</v>
      </c>
      <c r="B98" s="2">
        <v>631368</v>
      </c>
    </row>
    <row r="99" spans="1:2" x14ac:dyDescent="0.15">
      <c r="A99" s="2" t="s">
        <v>105</v>
      </c>
      <c r="B99" s="2">
        <v>631369</v>
      </c>
    </row>
    <row r="100" spans="1:2" x14ac:dyDescent="0.15">
      <c r="A100" s="2" t="s">
        <v>106</v>
      </c>
      <c r="B100" s="2">
        <v>631370</v>
      </c>
    </row>
    <row r="101" spans="1:2" x14ac:dyDescent="0.15">
      <c r="A101" s="2" t="s">
        <v>107</v>
      </c>
      <c r="B101" s="2">
        <v>631371</v>
      </c>
    </row>
    <row r="102" spans="1:2" x14ac:dyDescent="0.15">
      <c r="A102" s="2" t="s">
        <v>108</v>
      </c>
      <c r="B102" s="2">
        <v>631372</v>
      </c>
    </row>
    <row r="103" spans="1:2" x14ac:dyDescent="0.15">
      <c r="A103" s="2" t="s">
        <v>109</v>
      </c>
      <c r="B103" s="2">
        <v>631373</v>
      </c>
    </row>
    <row r="104" spans="1:2" x14ac:dyDescent="0.15">
      <c r="A104" s="2" t="s">
        <v>110</v>
      </c>
      <c r="B104" s="2">
        <v>641390</v>
      </c>
    </row>
    <row r="105" spans="1:2" x14ac:dyDescent="0.15">
      <c r="A105" s="2" t="s">
        <v>111</v>
      </c>
      <c r="B105" s="2">
        <v>641391</v>
      </c>
    </row>
    <row r="106" spans="1:2" x14ac:dyDescent="0.15">
      <c r="A106" s="2" t="s">
        <v>112</v>
      </c>
      <c r="B106" s="2">
        <v>641392</v>
      </c>
    </row>
    <row r="107" spans="1:2" x14ac:dyDescent="0.15">
      <c r="A107" s="2" t="s">
        <v>113</v>
      </c>
      <c r="B107" s="2">
        <v>641393</v>
      </c>
    </row>
    <row r="108" spans="1:2" x14ac:dyDescent="0.15">
      <c r="A108" s="2" t="s">
        <v>114</v>
      </c>
      <c r="B108" s="2">
        <v>641394</v>
      </c>
    </row>
    <row r="109" spans="1:2" x14ac:dyDescent="0.15">
      <c r="A109" s="2" t="s">
        <v>115</v>
      </c>
      <c r="B109" s="2">
        <v>641395</v>
      </c>
    </row>
    <row r="110" spans="1:2" x14ac:dyDescent="0.15">
      <c r="A110" s="2" t="s">
        <v>116</v>
      </c>
      <c r="B110" s="2">
        <v>641396</v>
      </c>
    </row>
    <row r="111" spans="1:2" x14ac:dyDescent="0.15">
      <c r="A111" s="2" t="s">
        <v>117</v>
      </c>
      <c r="B111" s="2">
        <v>641397</v>
      </c>
    </row>
    <row r="112" spans="1:2" x14ac:dyDescent="0.15">
      <c r="A112" s="2" t="s">
        <v>118</v>
      </c>
      <c r="B112" s="2">
        <v>641398</v>
      </c>
    </row>
    <row r="113" spans="1:2" x14ac:dyDescent="0.15">
      <c r="A113" s="2" t="s">
        <v>119</v>
      </c>
      <c r="B113" s="2">
        <v>641399</v>
      </c>
    </row>
    <row r="114" spans="1:2" x14ac:dyDescent="0.15">
      <c r="A114" s="2" t="s">
        <v>120</v>
      </c>
      <c r="B114" s="2">
        <v>641400</v>
      </c>
    </row>
    <row r="115" spans="1:2" x14ac:dyDescent="0.15">
      <c r="A115" s="2" t="s">
        <v>121</v>
      </c>
      <c r="B115" s="2">
        <v>641401</v>
      </c>
    </row>
    <row r="116" spans="1:2" x14ac:dyDescent="0.15">
      <c r="A116" s="2" t="s">
        <v>122</v>
      </c>
      <c r="B116" s="2">
        <v>641402</v>
      </c>
    </row>
    <row r="117" spans="1:2" x14ac:dyDescent="0.15">
      <c r="A117" s="2" t="s">
        <v>123</v>
      </c>
      <c r="B117" s="2">
        <v>641403</v>
      </c>
    </row>
    <row r="118" spans="1:2" x14ac:dyDescent="0.15">
      <c r="A118" s="2" t="s">
        <v>124</v>
      </c>
      <c r="B118" s="2">
        <v>641404</v>
      </c>
    </row>
    <row r="119" spans="1:2" x14ac:dyDescent="0.15">
      <c r="A119" s="2" t="s">
        <v>125</v>
      </c>
      <c r="B119" s="2">
        <v>641405</v>
      </c>
    </row>
    <row r="120" spans="1:2" x14ac:dyDescent="0.15">
      <c r="A120" s="2" t="s">
        <v>126</v>
      </c>
      <c r="B120" s="2">
        <v>641406</v>
      </c>
    </row>
    <row r="121" spans="1:2" x14ac:dyDescent="0.15">
      <c r="A121" s="2" t="s">
        <v>127</v>
      </c>
      <c r="B121" s="2">
        <v>651420</v>
      </c>
    </row>
    <row r="122" spans="1:2" x14ac:dyDescent="0.15">
      <c r="A122" s="2" t="s">
        <v>128</v>
      </c>
      <c r="B122" s="2">
        <v>651421</v>
      </c>
    </row>
    <row r="123" spans="1:2" x14ac:dyDescent="0.15">
      <c r="A123" s="2" t="s">
        <v>129</v>
      </c>
      <c r="B123" s="2">
        <v>651422</v>
      </c>
    </row>
    <row r="124" spans="1:2" x14ac:dyDescent="0.15">
      <c r="A124" s="2" t="s">
        <v>130</v>
      </c>
      <c r="B124" s="2">
        <v>651423</v>
      </c>
    </row>
    <row r="125" spans="1:2" x14ac:dyDescent="0.15">
      <c r="A125" s="2" t="s">
        <v>131</v>
      </c>
      <c r="B125" s="2">
        <v>651424</v>
      </c>
    </row>
    <row r="126" spans="1:2" x14ac:dyDescent="0.15">
      <c r="A126" s="2" t="s">
        <v>132</v>
      </c>
      <c r="B126" s="2">
        <v>651425</v>
      </c>
    </row>
    <row r="127" spans="1:2" x14ac:dyDescent="0.15">
      <c r="A127" s="2" t="s">
        <v>133</v>
      </c>
      <c r="B127" s="2">
        <v>651426</v>
      </c>
    </row>
    <row r="128" spans="1:2" x14ac:dyDescent="0.15">
      <c r="A128" s="2" t="s">
        <v>134</v>
      </c>
      <c r="B128" s="2">
        <v>651427</v>
      </c>
    </row>
    <row r="129" spans="1:2" x14ac:dyDescent="0.15">
      <c r="A129" s="2" t="s">
        <v>135</v>
      </c>
      <c r="B129" s="2">
        <v>651429</v>
      </c>
    </row>
    <row r="130" spans="1:2" x14ac:dyDescent="0.15">
      <c r="A130" s="2" t="s">
        <v>136</v>
      </c>
      <c r="B130" s="2">
        <v>651430</v>
      </c>
    </row>
    <row r="131" spans="1:2" x14ac:dyDescent="0.15">
      <c r="A131" s="2" t="s">
        <v>137</v>
      </c>
      <c r="B131" s="2">
        <v>651431</v>
      </c>
    </row>
    <row r="132" spans="1:2" x14ac:dyDescent="0.15">
      <c r="A132" s="2" t="s">
        <v>138</v>
      </c>
      <c r="B132" s="2">
        <v>651432</v>
      </c>
    </row>
    <row r="133" spans="1:2" x14ac:dyDescent="0.15">
      <c r="A133" s="2" t="s">
        <v>139</v>
      </c>
      <c r="B133" s="2">
        <v>651433</v>
      </c>
    </row>
    <row r="134" spans="1:2" x14ac:dyDescent="0.15">
      <c r="A134" s="2" t="s">
        <v>140</v>
      </c>
      <c r="B134" s="2">
        <v>651434</v>
      </c>
    </row>
    <row r="135" spans="1:2" x14ac:dyDescent="0.15">
      <c r="A135" s="2" t="s">
        <v>141</v>
      </c>
      <c r="B135" s="2">
        <v>651435</v>
      </c>
    </row>
    <row r="136" spans="1:2" x14ac:dyDescent="0.15">
      <c r="A136" s="2" t="s">
        <v>142</v>
      </c>
      <c r="B136" s="2">
        <v>651436</v>
      </c>
    </row>
    <row r="137" spans="1:2" x14ac:dyDescent="0.15">
      <c r="A137" s="2" t="s">
        <v>143</v>
      </c>
      <c r="B137" s="2">
        <v>661450</v>
      </c>
    </row>
    <row r="138" spans="1:2" x14ac:dyDescent="0.15">
      <c r="A138" s="2" t="s">
        <v>144</v>
      </c>
      <c r="B138" s="2">
        <v>661451</v>
      </c>
    </row>
    <row r="139" spans="1:2" x14ac:dyDescent="0.15">
      <c r="A139" s="2" t="s">
        <v>145</v>
      </c>
      <c r="B139" s="2">
        <v>661452</v>
      </c>
    </row>
    <row r="140" spans="1:2" x14ac:dyDescent="0.15">
      <c r="A140" s="2" t="s">
        <v>146</v>
      </c>
      <c r="B140" s="2">
        <v>661453</v>
      </c>
    </row>
    <row r="141" spans="1:2" x14ac:dyDescent="0.15">
      <c r="A141" s="2" t="s">
        <v>147</v>
      </c>
      <c r="B141" s="2">
        <v>661454</v>
      </c>
    </row>
    <row r="142" spans="1:2" x14ac:dyDescent="0.15">
      <c r="A142" s="2" t="s">
        <v>148</v>
      </c>
      <c r="B142" s="2">
        <v>661455</v>
      </c>
    </row>
    <row r="143" spans="1:2" x14ac:dyDescent="0.15">
      <c r="A143" s="2" t="s">
        <v>149</v>
      </c>
      <c r="B143" s="2">
        <v>661456</v>
      </c>
    </row>
    <row r="144" spans="1:2" x14ac:dyDescent="0.15">
      <c r="A144" s="2" t="s">
        <v>150</v>
      </c>
      <c r="B144" s="2">
        <v>661457</v>
      </c>
    </row>
    <row r="145" spans="1:2" x14ac:dyDescent="0.15">
      <c r="A145" s="2" t="s">
        <v>151</v>
      </c>
      <c r="B145" s="2">
        <v>661458</v>
      </c>
    </row>
    <row r="146" spans="1:2" x14ac:dyDescent="0.15">
      <c r="A146" s="2" t="s">
        <v>152</v>
      </c>
      <c r="B146" s="2">
        <v>661459</v>
      </c>
    </row>
    <row r="147" spans="1:2" x14ac:dyDescent="0.15">
      <c r="A147" s="2" t="s">
        <v>153</v>
      </c>
      <c r="B147" s="2">
        <v>661460</v>
      </c>
    </row>
    <row r="148" spans="1:2" x14ac:dyDescent="0.15">
      <c r="A148" s="2" t="s">
        <v>154</v>
      </c>
      <c r="B148" s="2">
        <v>671480</v>
      </c>
    </row>
    <row r="149" spans="1:2" x14ac:dyDescent="0.15">
      <c r="A149" s="2" t="s">
        <v>155</v>
      </c>
      <c r="B149" s="2">
        <v>671481</v>
      </c>
    </row>
    <row r="150" spans="1:2" x14ac:dyDescent="0.15">
      <c r="A150" s="2" t="s">
        <v>156</v>
      </c>
      <c r="B150" s="2">
        <v>671482</v>
      </c>
    </row>
    <row r="151" spans="1:2" x14ac:dyDescent="0.15">
      <c r="A151" s="2" t="s">
        <v>157</v>
      </c>
      <c r="B151" s="2">
        <v>671483</v>
      </c>
    </row>
    <row r="152" spans="1:2" x14ac:dyDescent="0.15">
      <c r="A152" s="2" t="s">
        <v>158</v>
      </c>
      <c r="B152" s="2">
        <v>671484</v>
      </c>
    </row>
    <row r="153" spans="1:2" x14ac:dyDescent="0.15">
      <c r="A153" s="2" t="s">
        <v>159</v>
      </c>
      <c r="B153" s="2">
        <v>671485</v>
      </c>
    </row>
    <row r="154" spans="1:2" x14ac:dyDescent="0.15">
      <c r="A154" s="2" t="s">
        <v>160</v>
      </c>
      <c r="B154" s="2">
        <v>671486</v>
      </c>
    </row>
    <row r="155" spans="1:2" x14ac:dyDescent="0.15">
      <c r="A155" s="2" t="s">
        <v>161</v>
      </c>
      <c r="B155" s="2">
        <v>671487</v>
      </c>
    </row>
    <row r="156" spans="1:2" x14ac:dyDescent="0.15">
      <c r="A156" s="2" t="s">
        <v>162</v>
      </c>
      <c r="B156" s="2">
        <v>671488</v>
      </c>
    </row>
    <row r="157" spans="1:2" x14ac:dyDescent="0.15">
      <c r="A157" s="2" t="s">
        <v>163</v>
      </c>
      <c r="B157" s="2">
        <v>671489</v>
      </c>
    </row>
    <row r="158" spans="1:2" x14ac:dyDescent="0.15">
      <c r="A158" s="2" t="s">
        <v>164</v>
      </c>
      <c r="B158" s="2">
        <v>671490</v>
      </c>
    </row>
    <row r="159" spans="1:2" x14ac:dyDescent="0.15">
      <c r="A159" s="2" t="s">
        <v>165</v>
      </c>
      <c r="B159" s="2">
        <v>671491</v>
      </c>
    </row>
    <row r="160" spans="1:2" x14ac:dyDescent="0.15">
      <c r="A160" s="2" t="s">
        <v>166</v>
      </c>
      <c r="B160" s="2">
        <v>671492</v>
      </c>
    </row>
    <row r="161" spans="1:2" x14ac:dyDescent="0.15">
      <c r="A161" s="2" t="s">
        <v>167</v>
      </c>
      <c r="B161" s="2">
        <v>671493</v>
      </c>
    </row>
    <row r="162" spans="1:2" x14ac:dyDescent="0.15">
      <c r="A162" s="2" t="s">
        <v>168</v>
      </c>
      <c r="B162" s="2">
        <v>671494</v>
      </c>
    </row>
    <row r="163" spans="1:2" x14ac:dyDescent="0.15">
      <c r="A163" s="2" t="s">
        <v>169</v>
      </c>
      <c r="B163" s="2">
        <v>671495</v>
      </c>
    </row>
    <row r="164" spans="1:2" x14ac:dyDescent="0.15">
      <c r="A164" s="2" t="s">
        <v>170</v>
      </c>
      <c r="B164" s="2">
        <v>671496</v>
      </c>
    </row>
    <row r="165" spans="1:2" x14ac:dyDescent="0.15">
      <c r="A165" s="2" t="s">
        <v>171</v>
      </c>
      <c r="B165" s="2">
        <v>671497</v>
      </c>
    </row>
    <row r="166" spans="1:2" x14ac:dyDescent="0.15">
      <c r="A166" s="2" t="s">
        <v>172</v>
      </c>
      <c r="B166" s="2">
        <v>671498</v>
      </c>
    </row>
    <row r="167" spans="1:2" x14ac:dyDescent="0.15">
      <c r="A167" s="2" t="s">
        <v>173</v>
      </c>
      <c r="B167" s="2">
        <v>681510</v>
      </c>
    </row>
    <row r="168" spans="1:2" x14ac:dyDescent="0.15">
      <c r="A168" s="2" t="s">
        <v>174</v>
      </c>
      <c r="B168" s="2">
        <v>681511</v>
      </c>
    </row>
    <row r="169" spans="1:2" x14ac:dyDescent="0.15">
      <c r="A169" s="2" t="s">
        <v>175</v>
      </c>
      <c r="B169" s="2">
        <v>681512</v>
      </c>
    </row>
    <row r="170" spans="1:2" x14ac:dyDescent="0.15">
      <c r="A170" s="2" t="s">
        <v>176</v>
      </c>
      <c r="B170" s="2">
        <v>681513</v>
      </c>
    </row>
    <row r="171" spans="1:2" x14ac:dyDescent="0.15">
      <c r="A171" s="2" t="s">
        <v>177</v>
      </c>
      <c r="B171" s="2">
        <v>681514</v>
      </c>
    </row>
    <row r="172" spans="1:2" x14ac:dyDescent="0.15">
      <c r="A172" s="2" t="s">
        <v>178</v>
      </c>
      <c r="B172" s="2">
        <v>681515</v>
      </c>
    </row>
    <row r="173" spans="1:2" x14ac:dyDescent="0.15">
      <c r="A173" s="2" t="s">
        <v>179</v>
      </c>
      <c r="B173" s="2">
        <v>681516</v>
      </c>
    </row>
    <row r="174" spans="1:2" x14ac:dyDescent="0.15">
      <c r="A174" s="2" t="s">
        <v>180</v>
      </c>
      <c r="B174" s="2">
        <v>681517</v>
      </c>
    </row>
    <row r="175" spans="1:2" x14ac:dyDescent="0.15">
      <c r="A175" s="2" t="s">
        <v>181</v>
      </c>
      <c r="B175" s="2">
        <v>681518</v>
      </c>
    </row>
    <row r="176" spans="1:2" x14ac:dyDescent="0.15">
      <c r="A176" s="2" t="s">
        <v>182</v>
      </c>
      <c r="B176" s="2">
        <v>681519</v>
      </c>
    </row>
    <row r="177" spans="1:2" x14ac:dyDescent="0.15">
      <c r="A177" s="2" t="s">
        <v>183</v>
      </c>
      <c r="B177" s="2">
        <v>691540</v>
      </c>
    </row>
    <row r="178" spans="1:2" x14ac:dyDescent="0.15">
      <c r="A178" s="2" t="s">
        <v>184</v>
      </c>
      <c r="B178" s="2">
        <v>691541</v>
      </c>
    </row>
    <row r="179" spans="1:2" x14ac:dyDescent="0.15">
      <c r="A179" s="2" t="s">
        <v>185</v>
      </c>
      <c r="B179" s="2">
        <v>691542</v>
      </c>
    </row>
    <row r="180" spans="1:2" x14ac:dyDescent="0.15">
      <c r="A180" s="2" t="s">
        <v>186</v>
      </c>
      <c r="B180" s="2">
        <v>691543</v>
      </c>
    </row>
    <row r="181" spans="1:2" x14ac:dyDescent="0.15">
      <c r="A181" s="2" t="s">
        <v>187</v>
      </c>
      <c r="B181" s="2">
        <v>691544</v>
      </c>
    </row>
    <row r="182" spans="1:2" x14ac:dyDescent="0.15">
      <c r="A182" s="2" t="s">
        <v>188</v>
      </c>
      <c r="B182" s="2">
        <v>691545</v>
      </c>
    </row>
    <row r="183" spans="1:2" x14ac:dyDescent="0.15">
      <c r="A183" s="2" t="s">
        <v>189</v>
      </c>
      <c r="B183" s="2">
        <v>691546</v>
      </c>
    </row>
    <row r="184" spans="1:2" x14ac:dyDescent="0.15">
      <c r="A184" s="2" t="s">
        <v>190</v>
      </c>
      <c r="B184" s="2">
        <v>691547</v>
      </c>
    </row>
    <row r="185" spans="1:2" x14ac:dyDescent="0.15">
      <c r="A185" s="2" t="s">
        <v>191</v>
      </c>
      <c r="B185" s="2">
        <v>691548</v>
      </c>
    </row>
    <row r="186" spans="1:2" x14ac:dyDescent="0.15">
      <c r="A186" s="2" t="s">
        <v>192</v>
      </c>
      <c r="B186" s="2">
        <v>691549</v>
      </c>
    </row>
    <row r="187" spans="1:2" x14ac:dyDescent="0.15">
      <c r="A187" s="2" t="s">
        <v>193</v>
      </c>
      <c r="B187" s="2">
        <v>691550</v>
      </c>
    </row>
    <row r="188" spans="1:2" x14ac:dyDescent="0.15">
      <c r="A188" s="2" t="s">
        <v>194</v>
      </c>
      <c r="B188" s="2">
        <v>691551</v>
      </c>
    </row>
    <row r="189" spans="1:2" x14ac:dyDescent="0.15">
      <c r="A189" s="2" t="s">
        <v>195</v>
      </c>
      <c r="B189" s="2">
        <v>691552</v>
      </c>
    </row>
    <row r="190" spans="1:2" x14ac:dyDescent="0.15">
      <c r="A190" s="2" t="s">
        <v>196</v>
      </c>
      <c r="B190" s="2">
        <v>691553</v>
      </c>
    </row>
    <row r="191" spans="1:2" x14ac:dyDescent="0.15">
      <c r="A191" s="2" t="s">
        <v>197</v>
      </c>
      <c r="B191" s="2">
        <v>691554</v>
      </c>
    </row>
    <row r="192" spans="1:2" x14ac:dyDescent="0.15">
      <c r="A192" s="2" t="s">
        <v>198</v>
      </c>
      <c r="B192" s="2">
        <v>691555</v>
      </c>
    </row>
    <row r="193" spans="1:2" x14ac:dyDescent="0.15">
      <c r="A193" s="2" t="s">
        <v>199</v>
      </c>
      <c r="B193" s="2">
        <v>701570</v>
      </c>
    </row>
    <row r="194" spans="1:2" x14ac:dyDescent="0.15">
      <c r="A194" s="2" t="s">
        <v>200</v>
      </c>
      <c r="B194" s="2">
        <v>701571</v>
      </c>
    </row>
    <row r="195" spans="1:2" x14ac:dyDescent="0.15">
      <c r="A195" s="2" t="s">
        <v>201</v>
      </c>
      <c r="B195" s="2">
        <v>701572</v>
      </c>
    </row>
    <row r="196" spans="1:2" x14ac:dyDescent="0.15">
      <c r="A196" s="2" t="s">
        <v>202</v>
      </c>
      <c r="B196" s="2">
        <v>701573</v>
      </c>
    </row>
    <row r="197" spans="1:2" x14ac:dyDescent="0.15">
      <c r="A197" s="2" t="s">
        <v>203</v>
      </c>
      <c r="B197" s="2">
        <v>701574</v>
      </c>
    </row>
    <row r="198" spans="1:2" x14ac:dyDescent="0.15">
      <c r="A198" s="2" t="s">
        <v>204</v>
      </c>
      <c r="B198" s="2">
        <v>701575</v>
      </c>
    </row>
    <row r="199" spans="1:2" x14ac:dyDescent="0.15">
      <c r="A199" s="2" t="s">
        <v>205</v>
      </c>
      <c r="B199" s="2">
        <v>701576</v>
      </c>
    </row>
    <row r="200" spans="1:2" x14ac:dyDescent="0.15">
      <c r="A200" s="2" t="s">
        <v>206</v>
      </c>
      <c r="B200" s="2">
        <v>701577</v>
      </c>
    </row>
    <row r="201" spans="1:2" x14ac:dyDescent="0.15">
      <c r="A201" s="2" t="s">
        <v>207</v>
      </c>
      <c r="B201" s="2">
        <v>701578</v>
      </c>
    </row>
    <row r="202" spans="1:2" x14ac:dyDescent="0.15">
      <c r="A202" s="2" t="s">
        <v>208</v>
      </c>
      <c r="B202" s="2">
        <v>701579</v>
      </c>
    </row>
    <row r="203" spans="1:2" x14ac:dyDescent="0.15">
      <c r="A203" s="2" t="s">
        <v>209</v>
      </c>
      <c r="B203" s="2">
        <v>701580</v>
      </c>
    </row>
    <row r="204" spans="1:2" x14ac:dyDescent="0.15">
      <c r="A204" s="2" t="s">
        <v>210</v>
      </c>
      <c r="B204" s="2">
        <v>701581</v>
      </c>
    </row>
    <row r="205" spans="1:2" x14ac:dyDescent="0.15">
      <c r="A205" s="2" t="s">
        <v>211</v>
      </c>
      <c r="B205" s="2">
        <v>711600</v>
      </c>
    </row>
    <row r="206" spans="1:2" x14ac:dyDescent="0.15">
      <c r="A206" s="2" t="s">
        <v>212</v>
      </c>
      <c r="B206" s="2">
        <v>711601</v>
      </c>
    </row>
    <row r="207" spans="1:2" x14ac:dyDescent="0.15">
      <c r="A207" s="2" t="s">
        <v>213</v>
      </c>
      <c r="B207" s="2">
        <v>711602</v>
      </c>
    </row>
    <row r="208" spans="1:2" x14ac:dyDescent="0.15">
      <c r="A208" s="2" t="s">
        <v>214</v>
      </c>
      <c r="B208" s="2">
        <v>711603</v>
      </c>
    </row>
    <row r="209" spans="1:2" x14ac:dyDescent="0.15">
      <c r="A209" s="2" t="s">
        <v>215</v>
      </c>
      <c r="B209" s="2">
        <v>711604</v>
      </c>
    </row>
    <row r="210" spans="1:2" x14ac:dyDescent="0.15">
      <c r="A210" s="2" t="s">
        <v>216</v>
      </c>
      <c r="B210" s="2">
        <v>711605</v>
      </c>
    </row>
    <row r="211" spans="1:2" x14ac:dyDescent="0.15">
      <c r="A211" s="2" t="s">
        <v>217</v>
      </c>
      <c r="B211" s="2">
        <v>711606</v>
      </c>
    </row>
    <row r="212" spans="1:2" x14ac:dyDescent="0.15">
      <c r="A212" s="2" t="s">
        <v>218</v>
      </c>
      <c r="B212" s="2">
        <v>711607</v>
      </c>
    </row>
    <row r="213" spans="1:2" x14ac:dyDescent="0.15">
      <c r="A213" s="2" t="s">
        <v>219</v>
      </c>
      <c r="B213" s="2">
        <v>711608</v>
      </c>
    </row>
    <row r="214" spans="1:2" x14ac:dyDescent="0.15">
      <c r="A214" s="2" t="s">
        <v>220</v>
      </c>
      <c r="B214" s="2">
        <v>711609</v>
      </c>
    </row>
    <row r="215" spans="1:2" x14ac:dyDescent="0.15">
      <c r="A215" s="2" t="s">
        <v>221</v>
      </c>
      <c r="B215" s="2">
        <v>721630</v>
      </c>
    </row>
    <row r="216" spans="1:2" x14ac:dyDescent="0.15">
      <c r="A216" s="2" t="s">
        <v>222</v>
      </c>
      <c r="B216" s="2">
        <v>721631</v>
      </c>
    </row>
    <row r="217" spans="1:2" x14ac:dyDescent="0.15">
      <c r="A217" s="2" t="s">
        <v>223</v>
      </c>
      <c r="B217" s="2">
        <v>721632</v>
      </c>
    </row>
    <row r="218" spans="1:2" x14ac:dyDescent="0.15">
      <c r="A218" s="2" t="s">
        <v>224</v>
      </c>
      <c r="B218" s="2">
        <v>721633</v>
      </c>
    </row>
    <row r="219" spans="1:2" x14ac:dyDescent="0.15">
      <c r="A219" s="2" t="s">
        <v>225</v>
      </c>
      <c r="B219" s="2">
        <v>721634</v>
      </c>
    </row>
    <row r="220" spans="1:2" x14ac:dyDescent="0.15">
      <c r="A220" s="2" t="s">
        <v>226</v>
      </c>
      <c r="B220" s="2">
        <v>721635</v>
      </c>
    </row>
    <row r="221" spans="1:2" x14ac:dyDescent="0.15">
      <c r="A221" s="2" t="s">
        <v>227</v>
      </c>
      <c r="B221" s="2">
        <v>721636</v>
      </c>
    </row>
    <row r="222" spans="1:2" x14ac:dyDescent="0.15">
      <c r="A222" s="2" t="s">
        <v>228</v>
      </c>
      <c r="B222" s="2">
        <v>721637</v>
      </c>
    </row>
    <row r="223" spans="1:2" x14ac:dyDescent="0.15">
      <c r="A223" s="2" t="s">
        <v>229</v>
      </c>
      <c r="B223" s="2">
        <v>721638</v>
      </c>
    </row>
    <row r="224" spans="1:2" x14ac:dyDescent="0.15">
      <c r="A224" s="2" t="s">
        <v>230</v>
      </c>
      <c r="B224" s="2">
        <v>721639</v>
      </c>
    </row>
    <row r="225" spans="1:2" x14ac:dyDescent="0.15">
      <c r="A225" s="2" t="s">
        <v>231</v>
      </c>
      <c r="B225" s="2">
        <v>721640</v>
      </c>
    </row>
    <row r="226" spans="1:2" x14ac:dyDescent="0.15">
      <c r="A226" s="2" t="s">
        <v>232</v>
      </c>
      <c r="B226" s="2">
        <v>721641</v>
      </c>
    </row>
    <row r="227" spans="1:2" x14ac:dyDescent="0.15">
      <c r="A227" s="2" t="s">
        <v>233</v>
      </c>
      <c r="B227" s="2">
        <v>721642</v>
      </c>
    </row>
    <row r="228" spans="1:2" x14ac:dyDescent="0.15">
      <c r="A228" s="2" t="s">
        <v>234</v>
      </c>
      <c r="B228" s="2">
        <v>721643</v>
      </c>
    </row>
    <row r="229" spans="1:2" x14ac:dyDescent="0.15">
      <c r="A229" s="2" t="s">
        <v>235</v>
      </c>
      <c r="B229" s="2">
        <v>721644</v>
      </c>
    </row>
    <row r="230" spans="1:2" x14ac:dyDescent="0.15">
      <c r="A230" s="2" t="s">
        <v>236</v>
      </c>
      <c r="B230" s="2">
        <v>731660</v>
      </c>
    </row>
    <row r="231" spans="1:2" x14ac:dyDescent="0.15">
      <c r="A231" s="2" t="s">
        <v>237</v>
      </c>
      <c r="B231" s="2">
        <v>731661</v>
      </c>
    </row>
    <row r="232" spans="1:2" x14ac:dyDescent="0.15">
      <c r="A232" s="2" t="s">
        <v>238</v>
      </c>
      <c r="B232" s="2">
        <v>731662</v>
      </c>
    </row>
    <row r="233" spans="1:2" x14ac:dyDescent="0.15">
      <c r="A233" s="2" t="s">
        <v>239</v>
      </c>
      <c r="B233" s="2">
        <v>731663</v>
      </c>
    </row>
    <row r="234" spans="1:2" x14ac:dyDescent="0.15">
      <c r="A234" s="2" t="s">
        <v>240</v>
      </c>
      <c r="B234" s="2">
        <v>731664</v>
      </c>
    </row>
    <row r="235" spans="1:2" x14ac:dyDescent="0.15">
      <c r="A235" s="2" t="s">
        <v>241</v>
      </c>
      <c r="B235" s="2">
        <v>731665</v>
      </c>
    </row>
    <row r="236" spans="1:2" x14ac:dyDescent="0.15">
      <c r="A236" s="2" t="s">
        <v>242</v>
      </c>
      <c r="B236" s="2">
        <v>731666</v>
      </c>
    </row>
    <row r="237" spans="1:2" x14ac:dyDescent="0.15">
      <c r="A237" s="2" t="s">
        <v>243</v>
      </c>
      <c r="B237" s="2">
        <v>731667</v>
      </c>
    </row>
    <row r="238" spans="1:2" x14ac:dyDescent="0.15">
      <c r="A238" s="2" t="s">
        <v>244</v>
      </c>
      <c r="B238" s="2">
        <v>731668</v>
      </c>
    </row>
    <row r="239" spans="1:2" x14ac:dyDescent="0.15">
      <c r="A239" s="2" t="s">
        <v>245</v>
      </c>
      <c r="B239" s="2">
        <v>731669</v>
      </c>
    </row>
    <row r="240" spans="1:2" x14ac:dyDescent="0.15">
      <c r="A240" s="2" t="s">
        <v>246</v>
      </c>
      <c r="B240" s="2">
        <v>731670</v>
      </c>
    </row>
    <row r="241" spans="1:2" x14ac:dyDescent="0.15">
      <c r="A241" s="2" t="s">
        <v>247</v>
      </c>
      <c r="B241" s="2">
        <v>731671</v>
      </c>
    </row>
    <row r="242" spans="1:2" x14ac:dyDescent="0.15">
      <c r="A242" s="2" t="s">
        <v>248</v>
      </c>
      <c r="B242" s="2">
        <v>731672</v>
      </c>
    </row>
    <row r="243" spans="1:2" x14ac:dyDescent="0.15">
      <c r="A243" s="2" t="s">
        <v>249</v>
      </c>
      <c r="B243" s="2">
        <v>731673</v>
      </c>
    </row>
    <row r="244" spans="1:2" x14ac:dyDescent="0.15">
      <c r="A244" s="2" t="s">
        <v>250</v>
      </c>
      <c r="B244" s="2">
        <v>741690</v>
      </c>
    </row>
    <row r="245" spans="1:2" x14ac:dyDescent="0.15">
      <c r="A245" s="2" t="s">
        <v>251</v>
      </c>
      <c r="B245" s="2">
        <v>741691</v>
      </c>
    </row>
    <row r="246" spans="1:2" x14ac:dyDescent="0.15">
      <c r="A246" s="2" t="s">
        <v>252</v>
      </c>
      <c r="B246" s="2">
        <v>741692</v>
      </c>
    </row>
    <row r="247" spans="1:2" x14ac:dyDescent="0.15">
      <c r="A247" s="2" t="s">
        <v>253</v>
      </c>
      <c r="B247" s="2">
        <v>741693</v>
      </c>
    </row>
    <row r="248" spans="1:2" x14ac:dyDescent="0.15">
      <c r="A248" s="2" t="s">
        <v>254</v>
      </c>
      <c r="B248" s="2">
        <v>741694</v>
      </c>
    </row>
    <row r="249" spans="1:2" x14ac:dyDescent="0.15">
      <c r="A249" s="2" t="s">
        <v>255</v>
      </c>
      <c r="B249" s="2">
        <v>741695</v>
      </c>
    </row>
    <row r="250" spans="1:2" x14ac:dyDescent="0.15">
      <c r="A250" s="2" t="s">
        <v>256</v>
      </c>
      <c r="B250" s="2">
        <v>741696</v>
      </c>
    </row>
    <row r="251" spans="1:2" x14ac:dyDescent="0.15">
      <c r="A251" s="2" t="s">
        <v>257</v>
      </c>
      <c r="B251" s="2">
        <v>741697</v>
      </c>
    </row>
    <row r="252" spans="1:2" x14ac:dyDescent="0.15">
      <c r="A252" s="2" t="s">
        <v>258</v>
      </c>
      <c r="B252" s="2">
        <v>741698</v>
      </c>
    </row>
    <row r="253" spans="1:2" x14ac:dyDescent="0.15">
      <c r="A253" s="2" t="s">
        <v>259</v>
      </c>
      <c r="B253" s="2">
        <v>741699</v>
      </c>
    </row>
    <row r="254" spans="1:2" x14ac:dyDescent="0.15">
      <c r="A254" s="2" t="s">
        <v>260</v>
      </c>
      <c r="B254" s="2">
        <v>741700</v>
      </c>
    </row>
    <row r="255" spans="1:2" x14ac:dyDescent="0.15">
      <c r="A255" s="2" t="s">
        <v>261</v>
      </c>
      <c r="B255" s="2">
        <v>741701</v>
      </c>
    </row>
    <row r="256" spans="1:2" x14ac:dyDescent="0.15">
      <c r="A256" s="2" t="s">
        <v>262</v>
      </c>
      <c r="B256" s="2">
        <v>741702</v>
      </c>
    </row>
    <row r="257" spans="1:2" x14ac:dyDescent="0.15">
      <c r="A257" s="2" t="s">
        <v>263</v>
      </c>
      <c r="B257" s="2">
        <v>741703</v>
      </c>
    </row>
    <row r="258" spans="1:2" x14ac:dyDescent="0.15">
      <c r="A258" s="2" t="s">
        <v>264</v>
      </c>
      <c r="B258" s="2">
        <v>741719</v>
      </c>
    </row>
    <row r="259" spans="1:2" x14ac:dyDescent="0.15">
      <c r="A259" s="2" t="s">
        <v>265</v>
      </c>
      <c r="B259" s="2">
        <v>751720</v>
      </c>
    </row>
    <row r="260" spans="1:2" x14ac:dyDescent="0.15">
      <c r="A260" s="2" t="s">
        <v>266</v>
      </c>
      <c r="B260" s="2">
        <v>751721</v>
      </c>
    </row>
    <row r="261" spans="1:2" x14ac:dyDescent="0.15">
      <c r="A261" s="2" t="s">
        <v>267</v>
      </c>
      <c r="B261" s="2">
        <v>751722</v>
      </c>
    </row>
    <row r="262" spans="1:2" x14ac:dyDescent="0.15">
      <c r="A262" s="2" t="s">
        <v>268</v>
      </c>
      <c r="B262" s="2">
        <v>751723</v>
      </c>
    </row>
    <row r="263" spans="1:2" x14ac:dyDescent="0.15">
      <c r="A263" s="2" t="s">
        <v>269</v>
      </c>
      <c r="B263" s="2">
        <v>751724</v>
      </c>
    </row>
    <row r="264" spans="1:2" x14ac:dyDescent="0.15">
      <c r="A264" s="2" t="s">
        <v>270</v>
      </c>
      <c r="B264" s="2">
        <v>751725</v>
      </c>
    </row>
    <row r="265" spans="1:2" x14ac:dyDescent="0.15">
      <c r="A265" s="2" t="s">
        <v>271</v>
      </c>
      <c r="B265" s="2">
        <v>751726</v>
      </c>
    </row>
    <row r="266" spans="1:2" x14ac:dyDescent="0.15">
      <c r="A266" s="2" t="s">
        <v>272</v>
      </c>
      <c r="B266" s="2">
        <v>751727</v>
      </c>
    </row>
    <row r="267" spans="1:2" x14ac:dyDescent="0.15">
      <c r="A267" s="2" t="s">
        <v>273</v>
      </c>
      <c r="B267" s="2">
        <v>751728</v>
      </c>
    </row>
    <row r="268" spans="1:2" x14ac:dyDescent="0.15">
      <c r="A268" s="2" t="s">
        <v>274</v>
      </c>
      <c r="B268" s="2">
        <v>751729</v>
      </c>
    </row>
    <row r="269" spans="1:2" x14ac:dyDescent="0.15">
      <c r="A269" s="2" t="s">
        <v>275</v>
      </c>
      <c r="B269" s="2">
        <v>751730</v>
      </c>
    </row>
    <row r="270" spans="1:2" x14ac:dyDescent="0.15">
      <c r="A270" s="2" t="s">
        <v>276</v>
      </c>
      <c r="B270" s="2">
        <v>751731</v>
      </c>
    </row>
    <row r="271" spans="1:2" x14ac:dyDescent="0.15">
      <c r="A271" s="2" t="s">
        <v>277</v>
      </c>
      <c r="B271" s="2">
        <v>751732</v>
      </c>
    </row>
    <row r="272" spans="1:2" x14ac:dyDescent="0.15">
      <c r="A272" s="2" t="s">
        <v>278</v>
      </c>
      <c r="B272" s="2">
        <v>751733</v>
      </c>
    </row>
    <row r="273" spans="1:2" x14ac:dyDescent="0.15">
      <c r="A273" s="2" t="s">
        <v>279</v>
      </c>
      <c r="B273" s="2">
        <v>751734</v>
      </c>
    </row>
    <row r="274" spans="1:2" x14ac:dyDescent="0.15">
      <c r="A274" s="2" t="s">
        <v>280</v>
      </c>
      <c r="B274" s="2">
        <v>751736</v>
      </c>
    </row>
    <row r="275" spans="1:2" x14ac:dyDescent="0.15">
      <c r="A275" s="2" t="s">
        <v>281</v>
      </c>
      <c r="B275" s="2">
        <v>751737</v>
      </c>
    </row>
    <row r="276" spans="1:2" x14ac:dyDescent="0.15">
      <c r="A276" s="2" t="s">
        <v>282</v>
      </c>
      <c r="B276" s="2">
        <v>751738</v>
      </c>
    </row>
    <row r="277" spans="1:2" x14ac:dyDescent="0.15">
      <c r="A277" s="2" t="s">
        <v>283</v>
      </c>
      <c r="B277" s="2">
        <v>751740</v>
      </c>
    </row>
    <row r="278" spans="1:2" x14ac:dyDescent="0.15">
      <c r="A278" s="2" t="s">
        <v>284</v>
      </c>
      <c r="B278" s="2">
        <v>751741</v>
      </c>
    </row>
    <row r="279" spans="1:2" x14ac:dyDescent="0.15">
      <c r="A279" s="2" t="s">
        <v>285</v>
      </c>
      <c r="B279" s="2">
        <v>751742</v>
      </c>
    </row>
    <row r="280" spans="1:2" x14ac:dyDescent="0.15">
      <c r="A280" s="2" t="s">
        <v>286</v>
      </c>
      <c r="B280" s="2">
        <v>751743</v>
      </c>
    </row>
    <row r="281" spans="1:2" x14ac:dyDescent="0.15">
      <c r="A281" s="2" t="s">
        <v>287</v>
      </c>
      <c r="B281" s="2">
        <v>761752</v>
      </c>
    </row>
    <row r="282" spans="1:2" x14ac:dyDescent="0.15">
      <c r="A282" s="2" t="s">
        <v>288</v>
      </c>
      <c r="B282" s="2">
        <v>761753</v>
      </c>
    </row>
    <row r="283" spans="1:2" x14ac:dyDescent="0.15">
      <c r="A283" s="2" t="s">
        <v>289</v>
      </c>
      <c r="B283" s="2">
        <v>761754</v>
      </c>
    </row>
    <row r="284" spans="1:2" x14ac:dyDescent="0.15">
      <c r="A284" s="2" t="s">
        <v>290</v>
      </c>
      <c r="B284" s="2">
        <v>761755</v>
      </c>
    </row>
    <row r="285" spans="1:2" x14ac:dyDescent="0.15">
      <c r="A285" s="2" t="s">
        <v>291</v>
      </c>
      <c r="B285" s="2">
        <v>761756</v>
      </c>
    </row>
    <row r="286" spans="1:2" x14ac:dyDescent="0.15">
      <c r="A286" s="2" t="s">
        <v>292</v>
      </c>
      <c r="B286" s="2">
        <v>761757</v>
      </c>
    </row>
    <row r="287" spans="1:2" x14ac:dyDescent="0.15">
      <c r="A287" s="2" t="s">
        <v>293</v>
      </c>
      <c r="B287" s="2">
        <v>761759</v>
      </c>
    </row>
    <row r="288" spans="1:2" x14ac:dyDescent="0.15">
      <c r="A288" s="2" t="s">
        <v>294</v>
      </c>
      <c r="B288" s="2">
        <v>761760</v>
      </c>
    </row>
    <row r="289" spans="1:2" x14ac:dyDescent="0.15">
      <c r="A289" s="2" t="s">
        <v>295</v>
      </c>
      <c r="B289" s="2">
        <v>761761</v>
      </c>
    </row>
    <row r="290" spans="1:2" x14ac:dyDescent="0.15">
      <c r="A290" s="2" t="s">
        <v>296</v>
      </c>
      <c r="B290" s="2">
        <v>761763</v>
      </c>
    </row>
    <row r="291" spans="1:2" x14ac:dyDescent="0.15">
      <c r="A291" s="2" t="s">
        <v>297</v>
      </c>
      <c r="B291" s="2">
        <v>761764</v>
      </c>
    </row>
    <row r="292" spans="1:2" x14ac:dyDescent="0.15">
      <c r="A292" s="2" t="s">
        <v>298</v>
      </c>
      <c r="B292" s="2">
        <v>512000</v>
      </c>
    </row>
    <row r="293" spans="1:2" x14ac:dyDescent="0.15">
      <c r="A293" s="2" t="s">
        <v>299</v>
      </c>
      <c r="B293" s="2">
        <v>512000</v>
      </c>
    </row>
    <row r="294" spans="1:2" x14ac:dyDescent="0.15">
      <c r="A294" s="2" t="s">
        <v>300</v>
      </c>
      <c r="B294" s="2">
        <v>512001</v>
      </c>
    </row>
    <row r="295" spans="1:2" x14ac:dyDescent="0.15">
      <c r="A295" s="2" t="s">
        <v>301</v>
      </c>
      <c r="B295" s="2">
        <v>512004</v>
      </c>
    </row>
    <row r="296" spans="1:2" x14ac:dyDescent="0.15">
      <c r="A296" s="2" t="s">
        <v>302</v>
      </c>
      <c r="B296" s="2">
        <v>512005</v>
      </c>
    </row>
    <row r="297" spans="1:2" x14ac:dyDescent="0.15">
      <c r="A297" s="2" t="s">
        <v>303</v>
      </c>
      <c r="B297" s="2">
        <v>512006</v>
      </c>
    </row>
    <row r="298" spans="1:2" x14ac:dyDescent="0.15">
      <c r="A298" s="2" t="s">
        <v>304</v>
      </c>
      <c r="B298" s="2">
        <v>512010</v>
      </c>
    </row>
    <row r="299" spans="1:2" x14ac:dyDescent="0.15">
      <c r="A299" s="2" t="s">
        <v>305</v>
      </c>
      <c r="B299" s="2">
        <v>522030</v>
      </c>
    </row>
    <row r="300" spans="1:2" x14ac:dyDescent="0.15">
      <c r="A300" s="2" t="s">
        <v>306</v>
      </c>
      <c r="B300" s="2">
        <v>522031</v>
      </c>
    </row>
    <row r="301" spans="1:2" x14ac:dyDescent="0.15">
      <c r="A301" s="2" t="s">
        <v>307</v>
      </c>
      <c r="B301" s="2">
        <v>522032</v>
      </c>
    </row>
    <row r="302" spans="1:2" x14ac:dyDescent="0.15">
      <c r="A302" s="2" t="s">
        <v>308</v>
      </c>
      <c r="B302" s="2">
        <v>522033</v>
      </c>
    </row>
    <row r="303" spans="1:2" x14ac:dyDescent="0.15">
      <c r="A303" s="2" t="s">
        <v>309</v>
      </c>
      <c r="B303" s="2">
        <v>522034</v>
      </c>
    </row>
    <row r="304" spans="1:2" x14ac:dyDescent="0.15">
      <c r="A304" s="2" t="s">
        <v>310</v>
      </c>
      <c r="B304" s="2">
        <v>532060</v>
      </c>
    </row>
    <row r="305" spans="1:2" x14ac:dyDescent="0.15">
      <c r="A305" s="2" t="s">
        <v>311</v>
      </c>
      <c r="B305" s="2">
        <v>532061</v>
      </c>
    </row>
    <row r="306" spans="1:2" x14ac:dyDescent="0.15">
      <c r="A306" s="2" t="s">
        <v>312</v>
      </c>
      <c r="B306" s="2">
        <v>532062</v>
      </c>
    </row>
    <row r="307" spans="1:2" x14ac:dyDescent="0.15">
      <c r="A307" s="2" t="s">
        <v>313</v>
      </c>
      <c r="B307" s="2">
        <v>542090</v>
      </c>
    </row>
    <row r="308" spans="1:2" x14ac:dyDescent="0.15">
      <c r="A308" s="2" t="s">
        <v>314</v>
      </c>
      <c r="B308" s="2">
        <v>542091</v>
      </c>
    </row>
    <row r="309" spans="1:2" x14ac:dyDescent="0.15">
      <c r="A309" s="2" t="s">
        <v>315</v>
      </c>
      <c r="B309" s="2">
        <v>542092</v>
      </c>
    </row>
    <row r="310" spans="1:2" x14ac:dyDescent="0.15">
      <c r="A310" s="2" t="s">
        <v>316</v>
      </c>
      <c r="B310" s="2">
        <v>542093</v>
      </c>
    </row>
    <row r="311" spans="1:2" x14ac:dyDescent="0.15">
      <c r="A311" s="2" t="s">
        <v>317</v>
      </c>
      <c r="B311" s="2">
        <v>552120</v>
      </c>
    </row>
    <row r="312" spans="1:2" x14ac:dyDescent="0.15">
      <c r="A312" s="2" t="s">
        <v>318</v>
      </c>
      <c r="B312" s="2">
        <v>552122</v>
      </c>
    </row>
    <row r="313" spans="1:2" x14ac:dyDescent="0.15">
      <c r="A313" s="2" t="s">
        <v>319</v>
      </c>
      <c r="B313" s="2">
        <v>552123</v>
      </c>
    </row>
    <row r="314" spans="1:2" x14ac:dyDescent="0.15">
      <c r="A314" s="2" t="s">
        <v>320</v>
      </c>
      <c r="B314" s="2">
        <v>562150</v>
      </c>
    </row>
    <row r="315" spans="1:2" x14ac:dyDescent="0.15">
      <c r="A315" s="2" t="s">
        <v>321</v>
      </c>
      <c r="B315" s="2">
        <v>562151</v>
      </c>
    </row>
    <row r="316" spans="1:2" x14ac:dyDescent="0.15">
      <c r="A316" s="2" t="s">
        <v>322</v>
      </c>
      <c r="B316" s="2">
        <v>562152</v>
      </c>
    </row>
    <row r="317" spans="1:2" x14ac:dyDescent="0.15">
      <c r="A317" s="2" t="s">
        <v>323</v>
      </c>
      <c r="B317" s="2">
        <v>572180</v>
      </c>
    </row>
    <row r="318" spans="1:2" x14ac:dyDescent="0.15">
      <c r="A318" s="2" t="s">
        <v>324</v>
      </c>
      <c r="B318" s="2">
        <v>572181</v>
      </c>
    </row>
    <row r="319" spans="1:2" x14ac:dyDescent="0.15">
      <c r="A319" s="2" t="s">
        <v>325</v>
      </c>
      <c r="B319" s="2">
        <v>572182</v>
      </c>
    </row>
    <row r="320" spans="1:2" x14ac:dyDescent="0.15">
      <c r="A320" s="2" t="s">
        <v>326</v>
      </c>
      <c r="B320" s="2">
        <v>572183</v>
      </c>
    </row>
    <row r="321" spans="1:2" x14ac:dyDescent="0.15">
      <c r="A321" s="2" t="s">
        <v>327</v>
      </c>
      <c r="B321" s="2">
        <v>572184</v>
      </c>
    </row>
    <row r="322" spans="1:2" x14ac:dyDescent="0.15">
      <c r="A322" s="2" t="s">
        <v>328</v>
      </c>
      <c r="B322" s="2">
        <v>582210</v>
      </c>
    </row>
    <row r="323" spans="1:2" x14ac:dyDescent="0.15">
      <c r="A323" s="2" t="s">
        <v>329</v>
      </c>
      <c r="B323" s="2">
        <v>582211</v>
      </c>
    </row>
    <row r="324" spans="1:2" x14ac:dyDescent="0.15">
      <c r="A324" s="2" t="s">
        <v>330</v>
      </c>
      <c r="B324" s="2">
        <v>582212</v>
      </c>
    </row>
    <row r="325" spans="1:2" x14ac:dyDescent="0.15">
      <c r="A325" s="2" t="s">
        <v>331</v>
      </c>
      <c r="B325" s="2">
        <v>582213</v>
      </c>
    </row>
    <row r="326" spans="1:2" x14ac:dyDescent="0.15">
      <c r="A326" s="2" t="s">
        <v>332</v>
      </c>
      <c r="B326" s="2">
        <v>592240</v>
      </c>
    </row>
    <row r="327" spans="1:2" x14ac:dyDescent="0.15">
      <c r="A327" s="2" t="s">
        <v>333</v>
      </c>
      <c r="B327" s="2">
        <v>592240</v>
      </c>
    </row>
    <row r="328" spans="1:2" x14ac:dyDescent="0.15">
      <c r="A328" s="2" t="s">
        <v>334</v>
      </c>
      <c r="B328" s="2">
        <v>592241</v>
      </c>
    </row>
    <row r="329" spans="1:2" x14ac:dyDescent="0.15">
      <c r="A329" s="2" t="s">
        <v>335</v>
      </c>
      <c r="B329" s="2">
        <v>592242</v>
      </c>
    </row>
    <row r="330" spans="1:2" x14ac:dyDescent="0.15">
      <c r="A330" s="2" t="s">
        <v>336</v>
      </c>
      <c r="B330" s="2">
        <v>612300</v>
      </c>
    </row>
    <row r="331" spans="1:2" x14ac:dyDescent="0.15">
      <c r="A331" s="2" t="s">
        <v>337</v>
      </c>
      <c r="B331" s="2">
        <v>612301</v>
      </c>
    </row>
    <row r="332" spans="1:2" x14ac:dyDescent="0.15">
      <c r="A332" s="2" t="s">
        <v>338</v>
      </c>
      <c r="B332" s="2">
        <v>612302</v>
      </c>
    </row>
    <row r="333" spans="1:2" x14ac:dyDescent="0.15">
      <c r="A333" s="2" t="s">
        <v>339</v>
      </c>
      <c r="B333" s="2">
        <v>632360</v>
      </c>
    </row>
    <row r="334" spans="1:2" x14ac:dyDescent="0.15">
      <c r="A334" s="2" t="s">
        <v>340</v>
      </c>
      <c r="B334" s="2">
        <v>632361</v>
      </c>
    </row>
    <row r="335" spans="1:2" x14ac:dyDescent="0.15">
      <c r="A335" s="2" t="s">
        <v>341</v>
      </c>
      <c r="B335" s="2">
        <v>632362</v>
      </c>
    </row>
    <row r="336" spans="1:2" x14ac:dyDescent="0.15">
      <c r="A336" s="2" t="s">
        <v>342</v>
      </c>
      <c r="B336" s="2">
        <v>632363</v>
      </c>
    </row>
    <row r="337" spans="1:2" x14ac:dyDescent="0.15">
      <c r="A337" s="2" t="s">
        <v>343</v>
      </c>
      <c r="B337" s="2">
        <v>642390</v>
      </c>
    </row>
    <row r="338" spans="1:2" x14ac:dyDescent="0.15">
      <c r="A338" s="2" t="s">
        <v>344</v>
      </c>
      <c r="B338" s="2">
        <v>642391</v>
      </c>
    </row>
    <row r="339" spans="1:2" x14ac:dyDescent="0.15">
      <c r="A339" s="2" t="s">
        <v>345</v>
      </c>
      <c r="B339" s="2">
        <v>642392</v>
      </c>
    </row>
    <row r="340" spans="1:2" x14ac:dyDescent="0.15">
      <c r="A340" s="2" t="s">
        <v>346</v>
      </c>
      <c r="B340" s="2">
        <v>642393</v>
      </c>
    </row>
    <row r="341" spans="1:2" x14ac:dyDescent="0.15">
      <c r="A341" s="2" t="s">
        <v>347</v>
      </c>
      <c r="B341" s="2">
        <v>642394</v>
      </c>
    </row>
    <row r="342" spans="1:2" x14ac:dyDescent="0.15">
      <c r="A342" s="2" t="s">
        <v>348</v>
      </c>
      <c r="B342" s="2">
        <v>642395</v>
      </c>
    </row>
    <row r="343" spans="1:2" x14ac:dyDescent="0.15">
      <c r="A343" s="2" t="s">
        <v>349</v>
      </c>
      <c r="B343" s="2">
        <v>652420</v>
      </c>
    </row>
    <row r="344" spans="1:2" x14ac:dyDescent="0.15">
      <c r="A344" s="2" t="s">
        <v>350</v>
      </c>
      <c r="B344" s="2">
        <v>652421</v>
      </c>
    </row>
    <row r="345" spans="1:2" x14ac:dyDescent="0.15">
      <c r="A345" s="2" t="s">
        <v>351</v>
      </c>
      <c r="B345" s="2">
        <v>652422</v>
      </c>
    </row>
    <row r="346" spans="1:2" x14ac:dyDescent="0.15">
      <c r="A346" s="2" t="s">
        <v>352</v>
      </c>
      <c r="B346" s="2">
        <v>652423</v>
      </c>
    </row>
    <row r="347" spans="1:2" x14ac:dyDescent="0.15">
      <c r="A347" s="2" t="s">
        <v>353</v>
      </c>
      <c r="B347" s="2">
        <v>652424</v>
      </c>
    </row>
    <row r="348" spans="1:2" x14ac:dyDescent="0.15">
      <c r="A348" s="2" t="s">
        <v>354</v>
      </c>
      <c r="B348" s="2">
        <v>652425</v>
      </c>
    </row>
    <row r="349" spans="1:2" x14ac:dyDescent="0.15">
      <c r="A349" s="2" t="s">
        <v>355</v>
      </c>
      <c r="B349" s="2">
        <v>652426</v>
      </c>
    </row>
    <row r="350" spans="1:2" x14ac:dyDescent="0.15">
      <c r="A350" s="2" t="s">
        <v>356</v>
      </c>
      <c r="B350" s="2">
        <v>652427</v>
      </c>
    </row>
    <row r="351" spans="1:2" x14ac:dyDescent="0.15">
      <c r="A351" s="2" t="s">
        <v>357</v>
      </c>
      <c r="B351" s="2">
        <v>662450</v>
      </c>
    </row>
    <row r="352" spans="1:2" x14ac:dyDescent="0.15">
      <c r="A352" s="2" t="s">
        <v>358</v>
      </c>
      <c r="B352" s="2">
        <v>662451</v>
      </c>
    </row>
    <row r="353" spans="1:2" x14ac:dyDescent="0.15">
      <c r="A353" s="2" t="s">
        <v>359</v>
      </c>
      <c r="B353" s="2">
        <v>662452</v>
      </c>
    </row>
    <row r="354" spans="1:2" x14ac:dyDescent="0.15">
      <c r="A354" s="2" t="s">
        <v>360</v>
      </c>
      <c r="B354" s="2">
        <v>662453</v>
      </c>
    </row>
    <row r="355" spans="1:2" x14ac:dyDescent="0.15">
      <c r="A355" s="2" t="s">
        <v>361</v>
      </c>
      <c r="B355" s="2">
        <v>672480</v>
      </c>
    </row>
    <row r="356" spans="1:2" x14ac:dyDescent="0.15">
      <c r="A356" s="12" t="s">
        <v>457</v>
      </c>
      <c r="B356" s="12">
        <v>672481</v>
      </c>
    </row>
    <row r="357" spans="1:2" x14ac:dyDescent="0.15">
      <c r="A357" s="2" t="s">
        <v>363</v>
      </c>
      <c r="B357" s="2">
        <v>672482</v>
      </c>
    </row>
    <row r="358" spans="1:2" x14ac:dyDescent="0.15">
      <c r="A358" s="2" t="s">
        <v>364</v>
      </c>
      <c r="B358" s="2">
        <v>672483</v>
      </c>
    </row>
    <row r="359" spans="1:2" x14ac:dyDescent="0.15">
      <c r="A359" s="2" t="s">
        <v>365</v>
      </c>
      <c r="B359" s="2">
        <v>672483</v>
      </c>
    </row>
    <row r="360" spans="1:2" x14ac:dyDescent="0.15">
      <c r="A360" s="2" t="s">
        <v>366</v>
      </c>
      <c r="B360" s="2">
        <v>672484</v>
      </c>
    </row>
    <row r="361" spans="1:2" x14ac:dyDescent="0.15">
      <c r="A361" s="2"/>
      <c r="B361" s="2"/>
    </row>
    <row r="362" spans="1:2" x14ac:dyDescent="0.15">
      <c r="A362" s="2" t="s">
        <v>368</v>
      </c>
      <c r="B362" s="2">
        <v>672486</v>
      </c>
    </row>
    <row r="363" spans="1:2" x14ac:dyDescent="0.15">
      <c r="A363" s="2" t="s">
        <v>369</v>
      </c>
      <c r="B363" s="2">
        <v>672487</v>
      </c>
    </row>
    <row r="364" spans="1:2" x14ac:dyDescent="0.15">
      <c r="A364" s="2" t="s">
        <v>370</v>
      </c>
      <c r="B364" s="2">
        <v>672488</v>
      </c>
    </row>
    <row r="365" spans="1:2" x14ac:dyDescent="0.15">
      <c r="A365" s="2" t="s">
        <v>371</v>
      </c>
      <c r="B365" s="2">
        <v>682510</v>
      </c>
    </row>
    <row r="366" spans="1:2" x14ac:dyDescent="0.15">
      <c r="A366" s="2" t="s">
        <v>372</v>
      </c>
      <c r="B366" s="2">
        <v>682511</v>
      </c>
    </row>
    <row r="367" spans="1:2" x14ac:dyDescent="0.15">
      <c r="A367" s="2" t="s">
        <v>373</v>
      </c>
      <c r="B367" s="2">
        <v>682512</v>
      </c>
    </row>
    <row r="368" spans="1:2" x14ac:dyDescent="0.15">
      <c r="A368" s="2" t="s">
        <v>374</v>
      </c>
      <c r="B368" s="2">
        <v>682513</v>
      </c>
    </row>
    <row r="369" spans="1:2" x14ac:dyDescent="0.15">
      <c r="A369" s="2" t="s">
        <v>375</v>
      </c>
      <c r="B369" s="2">
        <v>692540</v>
      </c>
    </row>
    <row r="370" spans="1:2" x14ac:dyDescent="0.15">
      <c r="A370" s="2" t="s">
        <v>376</v>
      </c>
      <c r="B370" s="2">
        <v>692541</v>
      </c>
    </row>
    <row r="371" spans="1:2" x14ac:dyDescent="0.15">
      <c r="A371" s="2" t="s">
        <v>377</v>
      </c>
      <c r="B371" s="2">
        <v>692542</v>
      </c>
    </row>
    <row r="372" spans="1:2" x14ac:dyDescent="0.15">
      <c r="A372" s="2" t="s">
        <v>378</v>
      </c>
      <c r="B372" s="2">
        <v>692543</v>
      </c>
    </row>
    <row r="373" spans="1:2" x14ac:dyDescent="0.15">
      <c r="A373" s="2" t="s">
        <v>379</v>
      </c>
      <c r="B373" s="2">
        <v>692544</v>
      </c>
    </row>
    <row r="374" spans="1:2" x14ac:dyDescent="0.15">
      <c r="A374" s="2" t="s">
        <v>380</v>
      </c>
      <c r="B374" s="2">
        <v>692545</v>
      </c>
    </row>
    <row r="375" spans="1:2" x14ac:dyDescent="0.15">
      <c r="A375" s="2" t="s">
        <v>381</v>
      </c>
      <c r="B375" s="2">
        <v>702570</v>
      </c>
    </row>
    <row r="376" spans="1:2" x14ac:dyDescent="0.15">
      <c r="A376" s="2" t="s">
        <v>382</v>
      </c>
      <c r="B376" s="2">
        <v>702571</v>
      </c>
    </row>
    <row r="377" spans="1:2" x14ac:dyDescent="0.15">
      <c r="A377" s="2" t="s">
        <v>383</v>
      </c>
      <c r="B377" s="2">
        <v>702572</v>
      </c>
    </row>
    <row r="378" spans="1:2" x14ac:dyDescent="0.15">
      <c r="A378" s="2" t="s">
        <v>384</v>
      </c>
      <c r="B378" s="2">
        <v>702573</v>
      </c>
    </row>
    <row r="379" spans="1:2" x14ac:dyDescent="0.15">
      <c r="A379" s="2" t="s">
        <v>385</v>
      </c>
      <c r="B379" s="2">
        <v>702574</v>
      </c>
    </row>
    <row r="380" spans="1:2" x14ac:dyDescent="0.15">
      <c r="A380" s="2" t="s">
        <v>386</v>
      </c>
      <c r="B380" s="2">
        <v>712600</v>
      </c>
    </row>
    <row r="381" spans="1:2" x14ac:dyDescent="0.15">
      <c r="A381" s="2" t="s">
        <v>387</v>
      </c>
      <c r="B381" s="2">
        <v>712601</v>
      </c>
    </row>
    <row r="382" spans="1:2" x14ac:dyDescent="0.15">
      <c r="A382" s="2" t="s">
        <v>388</v>
      </c>
      <c r="B382" s="2">
        <v>712601</v>
      </c>
    </row>
    <row r="383" spans="1:2" x14ac:dyDescent="0.15">
      <c r="A383" s="2" t="s">
        <v>389</v>
      </c>
      <c r="B383" s="2">
        <v>712602</v>
      </c>
    </row>
    <row r="384" spans="1:2" x14ac:dyDescent="0.15">
      <c r="A384" s="2" t="s">
        <v>390</v>
      </c>
      <c r="B384" s="2">
        <v>712603</v>
      </c>
    </row>
    <row r="385" spans="1:2" x14ac:dyDescent="0.15">
      <c r="A385" s="2" t="s">
        <v>391</v>
      </c>
      <c r="B385" s="2">
        <v>712604</v>
      </c>
    </row>
    <row r="386" spans="1:2" x14ac:dyDescent="0.15">
      <c r="A386" s="2" t="s">
        <v>392</v>
      </c>
      <c r="B386" s="2">
        <v>722630</v>
      </c>
    </row>
    <row r="387" spans="1:2" x14ac:dyDescent="0.15">
      <c r="A387" s="2" t="s">
        <v>393</v>
      </c>
      <c r="B387" s="2">
        <v>722632</v>
      </c>
    </row>
    <row r="388" spans="1:2" x14ac:dyDescent="0.15">
      <c r="A388" s="2" t="s">
        <v>394</v>
      </c>
      <c r="B388" s="2">
        <v>722633</v>
      </c>
    </row>
    <row r="389" spans="1:2" x14ac:dyDescent="0.15">
      <c r="A389" s="2" t="s">
        <v>395</v>
      </c>
      <c r="B389" s="2">
        <v>722634</v>
      </c>
    </row>
    <row r="390" spans="1:2" x14ac:dyDescent="0.15">
      <c r="A390" s="2" t="s">
        <v>396</v>
      </c>
      <c r="B390" s="2">
        <v>722635</v>
      </c>
    </row>
    <row r="391" spans="1:2" x14ac:dyDescent="0.15">
      <c r="A391" s="2" t="s">
        <v>397</v>
      </c>
      <c r="B391" s="2">
        <v>722636</v>
      </c>
    </row>
    <row r="392" spans="1:2" x14ac:dyDescent="0.15">
      <c r="A392" s="2" t="s">
        <v>398</v>
      </c>
      <c r="B392" s="2">
        <v>722637</v>
      </c>
    </row>
    <row r="393" spans="1:2" x14ac:dyDescent="0.15">
      <c r="A393" s="2" t="s">
        <v>399</v>
      </c>
      <c r="B393" s="2">
        <v>732660</v>
      </c>
    </row>
    <row r="394" spans="1:2" x14ac:dyDescent="0.15">
      <c r="A394" s="2" t="s">
        <v>400</v>
      </c>
      <c r="B394" s="2">
        <v>732661</v>
      </c>
    </row>
    <row r="395" spans="1:2" x14ac:dyDescent="0.15">
      <c r="A395" s="2" t="s">
        <v>401</v>
      </c>
      <c r="B395" s="2">
        <v>732662</v>
      </c>
    </row>
    <row r="396" spans="1:2" x14ac:dyDescent="0.15">
      <c r="A396" s="2" t="s">
        <v>402</v>
      </c>
      <c r="B396" s="2">
        <v>732663</v>
      </c>
    </row>
    <row r="397" spans="1:2" x14ac:dyDescent="0.15">
      <c r="A397" s="2" t="s">
        <v>403</v>
      </c>
      <c r="B397" s="2">
        <v>732664</v>
      </c>
    </row>
    <row r="398" spans="1:2" x14ac:dyDescent="0.15">
      <c r="A398" s="2" t="s">
        <v>404</v>
      </c>
      <c r="B398" s="2">
        <v>732665</v>
      </c>
    </row>
    <row r="399" spans="1:2" x14ac:dyDescent="0.15">
      <c r="A399" s="2" t="s">
        <v>405</v>
      </c>
      <c r="B399" s="2">
        <v>732666</v>
      </c>
    </row>
    <row r="400" spans="1:2" x14ac:dyDescent="0.15">
      <c r="A400" s="2" t="s">
        <v>406</v>
      </c>
      <c r="B400" s="2">
        <v>732667</v>
      </c>
    </row>
    <row r="401" spans="1:2" x14ac:dyDescent="0.15">
      <c r="A401" s="2" t="s">
        <v>407</v>
      </c>
      <c r="B401" s="2">
        <v>742690</v>
      </c>
    </row>
    <row r="402" spans="1:2" x14ac:dyDescent="0.15">
      <c r="A402" s="2" t="s">
        <v>408</v>
      </c>
      <c r="B402" s="2">
        <v>742691</v>
      </c>
    </row>
    <row r="403" spans="1:2" x14ac:dyDescent="0.15">
      <c r="A403" s="2" t="s">
        <v>409</v>
      </c>
      <c r="B403" s="2">
        <v>742692</v>
      </c>
    </row>
    <row r="404" spans="1:2" x14ac:dyDescent="0.15">
      <c r="A404" s="2" t="s">
        <v>410</v>
      </c>
      <c r="B404" s="2">
        <v>742693</v>
      </c>
    </row>
    <row r="405" spans="1:2" x14ac:dyDescent="0.15">
      <c r="A405" s="2" t="s">
        <v>411</v>
      </c>
      <c r="B405" s="2">
        <v>742694</v>
      </c>
    </row>
    <row r="406" spans="1:2" x14ac:dyDescent="0.15">
      <c r="A406" s="2" t="s">
        <v>412</v>
      </c>
      <c r="B406" s="2">
        <v>742695</v>
      </c>
    </row>
    <row r="407" spans="1:2" x14ac:dyDescent="0.15">
      <c r="A407" s="2" t="s">
        <v>413</v>
      </c>
      <c r="B407" s="2">
        <v>742696</v>
      </c>
    </row>
    <row r="408" spans="1:2" x14ac:dyDescent="0.15">
      <c r="A408" s="2" t="s">
        <v>414</v>
      </c>
      <c r="B408" s="2">
        <v>742719</v>
      </c>
    </row>
    <row r="409" spans="1:2" x14ac:dyDescent="0.15">
      <c r="A409" s="2" t="s">
        <v>415</v>
      </c>
      <c r="B409" s="2">
        <v>752720</v>
      </c>
    </row>
    <row r="410" spans="1:2" x14ac:dyDescent="0.15">
      <c r="A410" s="2" t="s">
        <v>416</v>
      </c>
      <c r="B410" s="2">
        <v>752721</v>
      </c>
    </row>
    <row r="411" spans="1:2" x14ac:dyDescent="0.15">
      <c r="A411" s="2" t="s">
        <v>417</v>
      </c>
      <c r="B411" s="2">
        <v>752722</v>
      </c>
    </row>
    <row r="412" spans="1:2" x14ac:dyDescent="0.15">
      <c r="A412" s="2" t="s">
        <v>418</v>
      </c>
      <c r="B412" s="2">
        <v>752723</v>
      </c>
    </row>
    <row r="413" spans="1:2" x14ac:dyDescent="0.15">
      <c r="A413" s="2" t="s">
        <v>419</v>
      </c>
      <c r="B413" s="2">
        <v>752724</v>
      </c>
    </row>
    <row r="414" spans="1:2" x14ac:dyDescent="0.15">
      <c r="A414" s="2" t="s">
        <v>420</v>
      </c>
      <c r="B414" s="2">
        <v>752725</v>
      </c>
    </row>
    <row r="415" spans="1:2" x14ac:dyDescent="0.15">
      <c r="A415" s="2" t="s">
        <v>421</v>
      </c>
      <c r="B415" s="2">
        <v>752726</v>
      </c>
    </row>
    <row r="416" spans="1:2" x14ac:dyDescent="0.15">
      <c r="A416" s="2" t="s">
        <v>422</v>
      </c>
      <c r="B416" s="2">
        <v>752727</v>
      </c>
    </row>
    <row r="417" spans="1:2" x14ac:dyDescent="0.15">
      <c r="A417" s="2" t="s">
        <v>423</v>
      </c>
      <c r="B417" s="2">
        <v>752728</v>
      </c>
    </row>
    <row r="418" spans="1:2" x14ac:dyDescent="0.15">
      <c r="A418" s="2" t="s">
        <v>424</v>
      </c>
      <c r="B418" s="2">
        <v>752729</v>
      </c>
    </row>
    <row r="419" spans="1:2" x14ac:dyDescent="0.15">
      <c r="A419" s="2" t="s">
        <v>425</v>
      </c>
      <c r="B419" s="2">
        <v>752730</v>
      </c>
    </row>
    <row r="420" spans="1:2" x14ac:dyDescent="0.15">
      <c r="A420" s="2" t="s">
        <v>426</v>
      </c>
      <c r="B420" s="2">
        <v>762750</v>
      </c>
    </row>
    <row r="421" spans="1:2" x14ac:dyDescent="0.15">
      <c r="A421" s="2" t="s">
        <v>427</v>
      </c>
      <c r="B421" s="2">
        <v>762751</v>
      </c>
    </row>
    <row r="422" spans="1:2" x14ac:dyDescent="0.15">
      <c r="A422" s="2" t="s">
        <v>428</v>
      </c>
      <c r="B422" s="2">
        <v>762752</v>
      </c>
    </row>
    <row r="423" spans="1:2" x14ac:dyDescent="0.15">
      <c r="A423" s="2" t="s">
        <v>429</v>
      </c>
      <c r="B423" s="2">
        <v>762753</v>
      </c>
    </row>
    <row r="424" spans="1:2" x14ac:dyDescent="0.15">
      <c r="A424" s="2" t="s">
        <v>430</v>
      </c>
      <c r="B424" s="2">
        <v>762754</v>
      </c>
    </row>
    <row r="425" spans="1:2" x14ac:dyDescent="0.15">
      <c r="A425" s="2" t="s">
        <v>431</v>
      </c>
      <c r="B425" s="2">
        <v>762756</v>
      </c>
    </row>
    <row r="426" spans="1:2" x14ac:dyDescent="0.15">
      <c r="A426" s="2" t="s">
        <v>432</v>
      </c>
      <c r="B426" s="2">
        <v>513545</v>
      </c>
    </row>
    <row r="427" spans="1:2" x14ac:dyDescent="0.15">
      <c r="A427" s="2" t="s">
        <v>433</v>
      </c>
      <c r="B427" s="2">
        <v>523501</v>
      </c>
    </row>
    <row r="428" spans="1:2" x14ac:dyDescent="0.15">
      <c r="A428" s="2" t="s">
        <v>434</v>
      </c>
      <c r="B428" s="2">
        <v>523502</v>
      </c>
    </row>
    <row r="429" spans="1:2" x14ac:dyDescent="0.15">
      <c r="A429" s="2" t="s">
        <v>435</v>
      </c>
      <c r="B429" s="2">
        <v>523520</v>
      </c>
    </row>
    <row r="430" spans="1:2" x14ac:dyDescent="0.15">
      <c r="A430" s="2" t="s">
        <v>436</v>
      </c>
      <c r="B430" s="2">
        <v>523550</v>
      </c>
    </row>
    <row r="431" spans="1:2" x14ac:dyDescent="0.15">
      <c r="A431" s="2" t="s">
        <v>437</v>
      </c>
      <c r="B431" s="2">
        <v>543541</v>
      </c>
    </row>
    <row r="432" spans="1:2" x14ac:dyDescent="0.15">
      <c r="A432" s="2" t="s">
        <v>438</v>
      </c>
      <c r="B432" s="2">
        <v>553503</v>
      </c>
    </row>
    <row r="433" spans="1:2" x14ac:dyDescent="0.15">
      <c r="A433" s="2" t="s">
        <v>439</v>
      </c>
      <c r="B433" s="2">
        <v>553530</v>
      </c>
    </row>
    <row r="434" spans="1:2" x14ac:dyDescent="0.15">
      <c r="A434" s="2" t="s">
        <v>440</v>
      </c>
      <c r="B434" s="2">
        <v>563506</v>
      </c>
    </row>
    <row r="435" spans="1:2" x14ac:dyDescent="0.15">
      <c r="A435" s="2" t="s">
        <v>441</v>
      </c>
      <c r="B435" s="2">
        <v>583522</v>
      </c>
    </row>
    <row r="436" spans="1:2" x14ac:dyDescent="0.15">
      <c r="A436" s="2" t="s">
        <v>442</v>
      </c>
      <c r="B436" s="2">
        <v>593580</v>
      </c>
    </row>
    <row r="437" spans="1:2" x14ac:dyDescent="0.15">
      <c r="A437" s="2" t="s">
        <v>443</v>
      </c>
      <c r="B437" s="2">
        <v>633515</v>
      </c>
    </row>
    <row r="438" spans="1:2" x14ac:dyDescent="0.15">
      <c r="A438" s="2" t="s">
        <v>444</v>
      </c>
      <c r="B438" s="2">
        <v>643523</v>
      </c>
    </row>
    <row r="439" spans="1:2" x14ac:dyDescent="0.15">
      <c r="A439" s="2" t="s">
        <v>445</v>
      </c>
      <c r="B439" s="2">
        <v>673524</v>
      </c>
    </row>
    <row r="440" spans="1:2" x14ac:dyDescent="0.15">
      <c r="A440" s="2" t="s">
        <v>446</v>
      </c>
      <c r="B440" s="2">
        <v>683505</v>
      </c>
    </row>
    <row r="441" spans="1:2" x14ac:dyDescent="0.15">
      <c r="A441" s="2" t="s">
        <v>447</v>
      </c>
      <c r="B441" s="2">
        <v>703504</v>
      </c>
    </row>
    <row r="442" spans="1:2" x14ac:dyDescent="0.15">
      <c r="A442" s="2" t="s">
        <v>448</v>
      </c>
      <c r="B442" s="2">
        <v>703516</v>
      </c>
    </row>
    <row r="443" spans="1:2" x14ac:dyDescent="0.15">
      <c r="A443" s="2" t="s">
        <v>449</v>
      </c>
      <c r="B443" s="2">
        <v>713525</v>
      </c>
    </row>
    <row r="444" spans="1:2" x14ac:dyDescent="0.15">
      <c r="A444" s="2" t="s">
        <v>450</v>
      </c>
      <c r="B444" s="2">
        <v>713553</v>
      </c>
    </row>
    <row r="445" spans="1:2" x14ac:dyDescent="0.15">
      <c r="A445" s="2" t="s">
        <v>451</v>
      </c>
      <c r="B445" s="2">
        <v>723517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5"/>
  <sheetViews>
    <sheetView topLeftCell="A420" workbookViewId="0">
      <selection activeCell="G11" sqref="G11"/>
    </sheetView>
  </sheetViews>
  <sheetFormatPr defaultRowHeight="13.5" x14ac:dyDescent="0.15"/>
  <cols>
    <col min="2" max="2" width="30.75" bestFit="1" customWidth="1"/>
  </cols>
  <sheetData>
    <row r="1" spans="1:2" x14ac:dyDescent="0.15">
      <c r="A1" t="s">
        <v>6</v>
      </c>
      <c r="B1" t="s">
        <v>7</v>
      </c>
    </row>
    <row r="2" spans="1:2" x14ac:dyDescent="0.15">
      <c r="A2">
        <v>511000</v>
      </c>
      <c r="B2" t="s">
        <v>8</v>
      </c>
    </row>
    <row r="3" spans="1:2" x14ac:dyDescent="0.15">
      <c r="A3">
        <v>511001</v>
      </c>
      <c r="B3" t="s">
        <v>9</v>
      </c>
    </row>
    <row r="4" spans="1:2" x14ac:dyDescent="0.15">
      <c r="A4">
        <v>511002</v>
      </c>
      <c r="B4" t="s">
        <v>10</v>
      </c>
    </row>
    <row r="5" spans="1:2" x14ac:dyDescent="0.15">
      <c r="A5">
        <v>511007</v>
      </c>
      <c r="B5" t="s">
        <v>11</v>
      </c>
    </row>
    <row r="6" spans="1:2" x14ac:dyDescent="0.15">
      <c r="A6">
        <v>511010</v>
      </c>
      <c r="B6" t="s">
        <v>12</v>
      </c>
    </row>
    <row r="7" spans="1:2" x14ac:dyDescent="0.15">
      <c r="A7">
        <v>511011</v>
      </c>
      <c r="B7" t="s">
        <v>13</v>
      </c>
    </row>
    <row r="8" spans="1:2" x14ac:dyDescent="0.15">
      <c r="A8">
        <v>511012</v>
      </c>
      <c r="B8" t="s">
        <v>14</v>
      </c>
    </row>
    <row r="9" spans="1:2" x14ac:dyDescent="0.15">
      <c r="A9">
        <v>511013</v>
      </c>
      <c r="B9" t="s">
        <v>15</v>
      </c>
    </row>
    <row r="10" spans="1:2" x14ac:dyDescent="0.15">
      <c r="A10">
        <v>511015</v>
      </c>
      <c r="B10" t="s">
        <v>16</v>
      </c>
    </row>
    <row r="11" spans="1:2" x14ac:dyDescent="0.15">
      <c r="A11">
        <v>511016</v>
      </c>
      <c r="B11" t="s">
        <v>17</v>
      </c>
    </row>
    <row r="12" spans="1:2" x14ac:dyDescent="0.15">
      <c r="A12">
        <v>511017</v>
      </c>
      <c r="B12" t="s">
        <v>18</v>
      </c>
    </row>
    <row r="13" spans="1:2" x14ac:dyDescent="0.15">
      <c r="A13">
        <v>511020</v>
      </c>
      <c r="B13" t="s">
        <v>19</v>
      </c>
    </row>
    <row r="14" spans="1:2" x14ac:dyDescent="0.15">
      <c r="A14">
        <v>521030</v>
      </c>
      <c r="B14" t="s">
        <v>20</v>
      </c>
    </row>
    <row r="15" spans="1:2" x14ac:dyDescent="0.15">
      <c r="A15">
        <v>521031</v>
      </c>
      <c r="B15" t="s">
        <v>21</v>
      </c>
    </row>
    <row r="16" spans="1:2" x14ac:dyDescent="0.15">
      <c r="A16">
        <v>521032</v>
      </c>
      <c r="B16" t="s">
        <v>22</v>
      </c>
    </row>
    <row r="17" spans="1:2" x14ac:dyDescent="0.15">
      <c r="A17">
        <v>521033</v>
      </c>
      <c r="B17" t="s">
        <v>23</v>
      </c>
    </row>
    <row r="18" spans="1:2" x14ac:dyDescent="0.15">
      <c r="A18">
        <v>521034</v>
      </c>
      <c r="B18" t="s">
        <v>24</v>
      </c>
    </row>
    <row r="19" spans="1:2" x14ac:dyDescent="0.15">
      <c r="A19">
        <v>521035</v>
      </c>
      <c r="B19" t="s">
        <v>25</v>
      </c>
    </row>
    <row r="20" spans="1:2" x14ac:dyDescent="0.15">
      <c r="A20">
        <v>521036</v>
      </c>
      <c r="B20" t="s">
        <v>26</v>
      </c>
    </row>
    <row r="21" spans="1:2" x14ac:dyDescent="0.15">
      <c r="A21">
        <v>521037</v>
      </c>
      <c r="B21" t="s">
        <v>27</v>
      </c>
    </row>
    <row r="22" spans="1:2" x14ac:dyDescent="0.15">
      <c r="A22">
        <v>521038</v>
      </c>
      <c r="B22" t="s">
        <v>28</v>
      </c>
    </row>
    <row r="23" spans="1:2" x14ac:dyDescent="0.15">
      <c r="A23">
        <v>531060</v>
      </c>
      <c r="B23" t="s">
        <v>29</v>
      </c>
    </row>
    <row r="24" spans="1:2" x14ac:dyDescent="0.15">
      <c r="A24">
        <v>531061</v>
      </c>
      <c r="B24" t="s">
        <v>30</v>
      </c>
    </row>
    <row r="25" spans="1:2" x14ac:dyDescent="0.15">
      <c r="A25">
        <v>531062</v>
      </c>
      <c r="B25" t="s">
        <v>31</v>
      </c>
    </row>
    <row r="26" spans="1:2" x14ac:dyDescent="0.15">
      <c r="A26">
        <v>531063</v>
      </c>
      <c r="B26" t="s">
        <v>32</v>
      </c>
    </row>
    <row r="27" spans="1:2" x14ac:dyDescent="0.15">
      <c r="A27">
        <v>531064</v>
      </c>
      <c r="B27" t="s">
        <v>33</v>
      </c>
    </row>
    <row r="28" spans="1:2" x14ac:dyDescent="0.15">
      <c r="A28">
        <v>531065</v>
      </c>
      <c r="B28" t="s">
        <v>34</v>
      </c>
    </row>
    <row r="29" spans="1:2" x14ac:dyDescent="0.15">
      <c r="A29">
        <v>531066</v>
      </c>
      <c r="B29" t="s">
        <v>35</v>
      </c>
    </row>
    <row r="30" spans="1:2" x14ac:dyDescent="0.15">
      <c r="A30">
        <v>531067</v>
      </c>
      <c r="B30" t="s">
        <v>36</v>
      </c>
    </row>
    <row r="31" spans="1:2" x14ac:dyDescent="0.15">
      <c r="A31">
        <v>531068</v>
      </c>
      <c r="B31" t="s">
        <v>37</v>
      </c>
    </row>
    <row r="32" spans="1:2" x14ac:dyDescent="0.15">
      <c r="A32">
        <v>541090</v>
      </c>
      <c r="B32" t="s">
        <v>38</v>
      </c>
    </row>
    <row r="33" spans="1:2" x14ac:dyDescent="0.15">
      <c r="A33">
        <v>541091</v>
      </c>
      <c r="B33" t="s">
        <v>39</v>
      </c>
    </row>
    <row r="34" spans="1:2" x14ac:dyDescent="0.15">
      <c r="A34">
        <v>541092</v>
      </c>
      <c r="B34" t="s">
        <v>40</v>
      </c>
    </row>
    <row r="35" spans="1:2" x14ac:dyDescent="0.15">
      <c r="A35">
        <v>541093</v>
      </c>
      <c r="B35" t="s">
        <v>41</v>
      </c>
    </row>
    <row r="36" spans="1:2" x14ac:dyDescent="0.15">
      <c r="A36">
        <v>541094</v>
      </c>
      <c r="B36" t="s">
        <v>42</v>
      </c>
    </row>
    <row r="37" spans="1:2" x14ac:dyDescent="0.15">
      <c r="A37">
        <v>541095</v>
      </c>
      <c r="B37" t="s">
        <v>43</v>
      </c>
    </row>
    <row r="38" spans="1:2" x14ac:dyDescent="0.15">
      <c r="A38">
        <v>541096</v>
      </c>
      <c r="B38" t="s">
        <v>44</v>
      </c>
    </row>
    <row r="39" spans="1:2" x14ac:dyDescent="0.15">
      <c r="A39">
        <v>541097</v>
      </c>
      <c r="B39" t="s">
        <v>45</v>
      </c>
    </row>
    <row r="40" spans="1:2" x14ac:dyDescent="0.15">
      <c r="A40">
        <v>551120</v>
      </c>
      <c r="B40" t="s">
        <v>46</v>
      </c>
    </row>
    <row r="41" spans="1:2" x14ac:dyDescent="0.15">
      <c r="A41">
        <v>551121</v>
      </c>
      <c r="B41" t="s">
        <v>47</v>
      </c>
    </row>
    <row r="42" spans="1:2" x14ac:dyDescent="0.15">
      <c r="A42">
        <v>551122</v>
      </c>
      <c r="B42" t="s">
        <v>48</v>
      </c>
    </row>
    <row r="43" spans="1:2" x14ac:dyDescent="0.15">
      <c r="A43">
        <v>551131</v>
      </c>
      <c r="B43" t="s">
        <v>49</v>
      </c>
    </row>
    <row r="44" spans="1:2" x14ac:dyDescent="0.15">
      <c r="A44">
        <v>551129</v>
      </c>
      <c r="B44" t="s">
        <v>50</v>
      </c>
    </row>
    <row r="45" spans="1:2" x14ac:dyDescent="0.15">
      <c r="A45">
        <v>551132</v>
      </c>
      <c r="B45" t="s">
        <v>51</v>
      </c>
    </row>
    <row r="46" spans="1:2" x14ac:dyDescent="0.15">
      <c r="A46">
        <v>551133</v>
      </c>
      <c r="B46" t="s">
        <v>52</v>
      </c>
    </row>
    <row r="47" spans="1:2" x14ac:dyDescent="0.15">
      <c r="A47">
        <v>561150</v>
      </c>
      <c r="B47" t="s">
        <v>53</v>
      </c>
    </row>
    <row r="48" spans="1:2" x14ac:dyDescent="0.15">
      <c r="A48">
        <v>561151</v>
      </c>
      <c r="B48" t="s">
        <v>54</v>
      </c>
    </row>
    <row r="49" spans="1:2" x14ac:dyDescent="0.15">
      <c r="A49">
        <v>561152</v>
      </c>
      <c r="B49" t="s">
        <v>55</v>
      </c>
    </row>
    <row r="50" spans="1:2" x14ac:dyDescent="0.15">
      <c r="A50">
        <v>561153</v>
      </c>
      <c r="B50" t="s">
        <v>56</v>
      </c>
    </row>
    <row r="51" spans="1:2" x14ac:dyDescent="0.15">
      <c r="A51">
        <v>561154</v>
      </c>
      <c r="B51" t="s">
        <v>57</v>
      </c>
    </row>
    <row r="52" spans="1:2" x14ac:dyDescent="0.15">
      <c r="A52">
        <v>561155</v>
      </c>
      <c r="B52" t="s">
        <v>58</v>
      </c>
    </row>
    <row r="53" spans="1:2" x14ac:dyDescent="0.15">
      <c r="A53">
        <v>561156</v>
      </c>
      <c r="B53" t="s">
        <v>59</v>
      </c>
    </row>
    <row r="54" spans="1:2" x14ac:dyDescent="0.15">
      <c r="A54">
        <v>561157</v>
      </c>
      <c r="B54" t="s">
        <v>60</v>
      </c>
    </row>
    <row r="55" spans="1:2" x14ac:dyDescent="0.15">
      <c r="A55">
        <v>571180</v>
      </c>
      <c r="B55" t="s">
        <v>61</v>
      </c>
    </row>
    <row r="56" spans="1:2" x14ac:dyDescent="0.15">
      <c r="A56">
        <v>571181</v>
      </c>
      <c r="B56" t="s">
        <v>62</v>
      </c>
    </row>
    <row r="57" spans="1:2" x14ac:dyDescent="0.15">
      <c r="A57">
        <v>571182</v>
      </c>
      <c r="B57" t="s">
        <v>63</v>
      </c>
    </row>
    <row r="58" spans="1:2" x14ac:dyDescent="0.15">
      <c r="A58">
        <v>571183</v>
      </c>
      <c r="B58" t="s">
        <v>64</v>
      </c>
    </row>
    <row r="59" spans="1:2" x14ac:dyDescent="0.15">
      <c r="A59">
        <v>571184</v>
      </c>
      <c r="B59" t="s">
        <v>65</v>
      </c>
    </row>
    <row r="60" spans="1:2" x14ac:dyDescent="0.15">
      <c r="A60">
        <v>571185</v>
      </c>
      <c r="B60" t="s">
        <v>66</v>
      </c>
    </row>
    <row r="61" spans="1:2" x14ac:dyDescent="0.15">
      <c r="A61">
        <v>571186</v>
      </c>
      <c r="B61" t="s">
        <v>67</v>
      </c>
    </row>
    <row r="62" spans="1:2" x14ac:dyDescent="0.15">
      <c r="A62">
        <v>571187</v>
      </c>
      <c r="B62" t="s">
        <v>68</v>
      </c>
    </row>
    <row r="63" spans="1:2" x14ac:dyDescent="0.15">
      <c r="A63">
        <v>571188</v>
      </c>
      <c r="B63" t="s">
        <v>69</v>
      </c>
    </row>
    <row r="64" spans="1:2" x14ac:dyDescent="0.15">
      <c r="A64">
        <v>571189</v>
      </c>
      <c r="B64" t="s">
        <v>70</v>
      </c>
    </row>
    <row r="65" spans="1:2" x14ac:dyDescent="0.15">
      <c r="A65">
        <v>571190</v>
      </c>
      <c r="B65" t="s">
        <v>71</v>
      </c>
    </row>
    <row r="66" spans="1:2" x14ac:dyDescent="0.15">
      <c r="A66">
        <v>581210</v>
      </c>
      <c r="B66" t="s">
        <v>72</v>
      </c>
    </row>
    <row r="67" spans="1:2" x14ac:dyDescent="0.15">
      <c r="A67">
        <v>581211</v>
      </c>
      <c r="B67" t="s">
        <v>73</v>
      </c>
    </row>
    <row r="68" spans="1:2" x14ac:dyDescent="0.15">
      <c r="A68">
        <v>581212</v>
      </c>
      <c r="B68" t="s">
        <v>74</v>
      </c>
    </row>
    <row r="69" spans="1:2" x14ac:dyDescent="0.15">
      <c r="A69">
        <v>581213</v>
      </c>
      <c r="B69" t="s">
        <v>75</v>
      </c>
    </row>
    <row r="70" spans="1:2" x14ac:dyDescent="0.15">
      <c r="A70">
        <v>581214</v>
      </c>
      <c r="B70" t="s">
        <v>76</v>
      </c>
    </row>
    <row r="71" spans="1:2" x14ac:dyDescent="0.15">
      <c r="A71">
        <v>581215</v>
      </c>
      <c r="B71" t="s">
        <v>77</v>
      </c>
    </row>
    <row r="72" spans="1:2" x14ac:dyDescent="0.15">
      <c r="A72">
        <v>581216</v>
      </c>
      <c r="B72" t="s">
        <v>78</v>
      </c>
    </row>
    <row r="73" spans="1:2" x14ac:dyDescent="0.15">
      <c r="A73">
        <v>581217</v>
      </c>
      <c r="B73" t="s">
        <v>79</v>
      </c>
    </row>
    <row r="74" spans="1:2" x14ac:dyDescent="0.15">
      <c r="A74">
        <v>581218</v>
      </c>
      <c r="B74" t="s">
        <v>80</v>
      </c>
    </row>
    <row r="75" spans="1:2" x14ac:dyDescent="0.15">
      <c r="A75">
        <v>581219</v>
      </c>
      <c r="B75" t="s">
        <v>81</v>
      </c>
    </row>
    <row r="76" spans="1:2" x14ac:dyDescent="0.15">
      <c r="A76">
        <v>591240</v>
      </c>
      <c r="B76" t="s">
        <v>82</v>
      </c>
    </row>
    <row r="77" spans="1:2" x14ac:dyDescent="0.15">
      <c r="A77">
        <v>591241</v>
      </c>
      <c r="B77" t="s">
        <v>83</v>
      </c>
    </row>
    <row r="78" spans="1:2" x14ac:dyDescent="0.15">
      <c r="A78">
        <v>591242</v>
      </c>
      <c r="B78" t="s">
        <v>84</v>
      </c>
    </row>
    <row r="79" spans="1:2" x14ac:dyDescent="0.15">
      <c r="A79">
        <v>591243</v>
      </c>
      <c r="B79" t="s">
        <v>85</v>
      </c>
    </row>
    <row r="80" spans="1:2" x14ac:dyDescent="0.15">
      <c r="A80">
        <v>591244</v>
      </c>
      <c r="B80" t="s">
        <v>86</v>
      </c>
    </row>
    <row r="81" spans="1:2" x14ac:dyDescent="0.15">
      <c r="A81">
        <v>591245</v>
      </c>
      <c r="B81" t="s">
        <v>87</v>
      </c>
    </row>
    <row r="82" spans="1:2" x14ac:dyDescent="0.15">
      <c r="A82">
        <v>591246</v>
      </c>
      <c r="B82" t="s">
        <v>88</v>
      </c>
    </row>
    <row r="83" spans="1:2" x14ac:dyDescent="0.15">
      <c r="A83">
        <v>591247</v>
      </c>
      <c r="B83" t="s">
        <v>89</v>
      </c>
    </row>
    <row r="84" spans="1:2" x14ac:dyDescent="0.15">
      <c r="A84">
        <v>611301</v>
      </c>
      <c r="B84" t="s">
        <v>90</v>
      </c>
    </row>
    <row r="85" spans="1:2" x14ac:dyDescent="0.15">
      <c r="A85">
        <v>611303</v>
      </c>
      <c r="B85" t="s">
        <v>91</v>
      </c>
    </row>
    <row r="86" spans="1:2" x14ac:dyDescent="0.15">
      <c r="A86">
        <v>611307</v>
      </c>
      <c r="B86" t="s">
        <v>92</v>
      </c>
    </row>
    <row r="87" spans="1:2" x14ac:dyDescent="0.15">
      <c r="A87">
        <v>611308</v>
      </c>
      <c r="B87" t="s">
        <v>93</v>
      </c>
    </row>
    <row r="88" spans="1:2" x14ac:dyDescent="0.15">
      <c r="A88">
        <v>611302</v>
      </c>
      <c r="B88" t="s">
        <v>94</v>
      </c>
    </row>
    <row r="89" spans="1:2" x14ac:dyDescent="0.15">
      <c r="A89">
        <v>611309</v>
      </c>
      <c r="B89" t="s">
        <v>95</v>
      </c>
    </row>
    <row r="90" spans="1:2" x14ac:dyDescent="0.15">
      <c r="A90">
        <v>631360</v>
      </c>
      <c r="B90" t="s">
        <v>96</v>
      </c>
    </row>
    <row r="91" spans="1:2" x14ac:dyDescent="0.15">
      <c r="A91">
        <v>631361</v>
      </c>
      <c r="B91" t="s">
        <v>97</v>
      </c>
    </row>
    <row r="92" spans="1:2" x14ac:dyDescent="0.15">
      <c r="A92">
        <v>631362</v>
      </c>
      <c r="B92" t="s">
        <v>98</v>
      </c>
    </row>
    <row r="93" spans="1:2" x14ac:dyDescent="0.15">
      <c r="A93">
        <v>631363</v>
      </c>
      <c r="B93" t="s">
        <v>99</v>
      </c>
    </row>
    <row r="94" spans="1:2" x14ac:dyDescent="0.15">
      <c r="A94">
        <v>631364</v>
      </c>
      <c r="B94" t="s">
        <v>100</v>
      </c>
    </row>
    <row r="95" spans="1:2" x14ac:dyDescent="0.15">
      <c r="A95">
        <v>631365</v>
      </c>
      <c r="B95" t="s">
        <v>101</v>
      </c>
    </row>
    <row r="96" spans="1:2" x14ac:dyDescent="0.15">
      <c r="A96">
        <v>631366</v>
      </c>
      <c r="B96" t="s">
        <v>102</v>
      </c>
    </row>
    <row r="97" spans="1:2" x14ac:dyDescent="0.15">
      <c r="A97">
        <v>631367</v>
      </c>
      <c r="B97" t="s">
        <v>103</v>
      </c>
    </row>
    <row r="98" spans="1:2" x14ac:dyDescent="0.15">
      <c r="A98">
        <v>631368</v>
      </c>
      <c r="B98" t="s">
        <v>104</v>
      </c>
    </row>
    <row r="99" spans="1:2" x14ac:dyDescent="0.15">
      <c r="A99">
        <v>631369</v>
      </c>
      <c r="B99" t="s">
        <v>105</v>
      </c>
    </row>
    <row r="100" spans="1:2" x14ac:dyDescent="0.15">
      <c r="A100">
        <v>631370</v>
      </c>
      <c r="B100" t="s">
        <v>106</v>
      </c>
    </row>
    <row r="101" spans="1:2" x14ac:dyDescent="0.15">
      <c r="A101">
        <v>631371</v>
      </c>
      <c r="B101" t="s">
        <v>107</v>
      </c>
    </row>
    <row r="102" spans="1:2" x14ac:dyDescent="0.15">
      <c r="A102">
        <v>631372</v>
      </c>
      <c r="B102" t="s">
        <v>108</v>
      </c>
    </row>
    <row r="103" spans="1:2" x14ac:dyDescent="0.15">
      <c r="A103">
        <v>631373</v>
      </c>
      <c r="B103" t="s">
        <v>109</v>
      </c>
    </row>
    <row r="104" spans="1:2" x14ac:dyDescent="0.15">
      <c r="A104">
        <v>641390</v>
      </c>
      <c r="B104" t="s">
        <v>110</v>
      </c>
    </row>
    <row r="105" spans="1:2" x14ac:dyDescent="0.15">
      <c r="A105">
        <v>641391</v>
      </c>
      <c r="B105" t="s">
        <v>111</v>
      </c>
    </row>
    <row r="106" spans="1:2" x14ac:dyDescent="0.15">
      <c r="A106">
        <v>641392</v>
      </c>
      <c r="B106" t="s">
        <v>112</v>
      </c>
    </row>
    <row r="107" spans="1:2" x14ac:dyDescent="0.15">
      <c r="A107">
        <v>641393</v>
      </c>
      <c r="B107" t="s">
        <v>113</v>
      </c>
    </row>
    <row r="108" spans="1:2" x14ac:dyDescent="0.15">
      <c r="A108">
        <v>641394</v>
      </c>
      <c r="B108" t="s">
        <v>114</v>
      </c>
    </row>
    <row r="109" spans="1:2" x14ac:dyDescent="0.15">
      <c r="A109">
        <v>641395</v>
      </c>
      <c r="B109" t="s">
        <v>115</v>
      </c>
    </row>
    <row r="110" spans="1:2" x14ac:dyDescent="0.15">
      <c r="A110">
        <v>641396</v>
      </c>
      <c r="B110" t="s">
        <v>116</v>
      </c>
    </row>
    <row r="111" spans="1:2" x14ac:dyDescent="0.15">
      <c r="A111">
        <v>641397</v>
      </c>
      <c r="B111" t="s">
        <v>117</v>
      </c>
    </row>
    <row r="112" spans="1:2" x14ac:dyDescent="0.15">
      <c r="A112">
        <v>641398</v>
      </c>
      <c r="B112" t="s">
        <v>118</v>
      </c>
    </row>
    <row r="113" spans="1:2" x14ac:dyDescent="0.15">
      <c r="A113">
        <v>641399</v>
      </c>
      <c r="B113" t="s">
        <v>119</v>
      </c>
    </row>
    <row r="114" spans="1:2" x14ac:dyDescent="0.15">
      <c r="A114">
        <v>641400</v>
      </c>
      <c r="B114" t="s">
        <v>120</v>
      </c>
    </row>
    <row r="115" spans="1:2" x14ac:dyDescent="0.15">
      <c r="A115">
        <v>641401</v>
      </c>
      <c r="B115" t="s">
        <v>121</v>
      </c>
    </row>
    <row r="116" spans="1:2" x14ac:dyDescent="0.15">
      <c r="A116">
        <v>641402</v>
      </c>
      <c r="B116" t="s">
        <v>122</v>
      </c>
    </row>
    <row r="117" spans="1:2" x14ac:dyDescent="0.15">
      <c r="A117">
        <v>641403</v>
      </c>
      <c r="B117" t="s">
        <v>123</v>
      </c>
    </row>
    <row r="118" spans="1:2" x14ac:dyDescent="0.15">
      <c r="A118">
        <v>641404</v>
      </c>
      <c r="B118" t="s">
        <v>124</v>
      </c>
    </row>
    <row r="119" spans="1:2" x14ac:dyDescent="0.15">
      <c r="A119">
        <v>641405</v>
      </c>
      <c r="B119" t="s">
        <v>125</v>
      </c>
    </row>
    <row r="120" spans="1:2" x14ac:dyDescent="0.15">
      <c r="A120">
        <v>641406</v>
      </c>
      <c r="B120" t="s">
        <v>126</v>
      </c>
    </row>
    <row r="121" spans="1:2" x14ac:dyDescent="0.15">
      <c r="A121">
        <v>651420</v>
      </c>
      <c r="B121" t="s">
        <v>127</v>
      </c>
    </row>
    <row r="122" spans="1:2" x14ac:dyDescent="0.15">
      <c r="A122">
        <v>651421</v>
      </c>
      <c r="B122" t="s">
        <v>128</v>
      </c>
    </row>
    <row r="123" spans="1:2" x14ac:dyDescent="0.15">
      <c r="A123">
        <v>651422</v>
      </c>
      <c r="B123" t="s">
        <v>129</v>
      </c>
    </row>
    <row r="124" spans="1:2" x14ac:dyDescent="0.15">
      <c r="A124">
        <v>651423</v>
      </c>
      <c r="B124" t="s">
        <v>130</v>
      </c>
    </row>
    <row r="125" spans="1:2" x14ac:dyDescent="0.15">
      <c r="A125">
        <v>651424</v>
      </c>
      <c r="B125" t="s">
        <v>131</v>
      </c>
    </row>
    <row r="126" spans="1:2" x14ac:dyDescent="0.15">
      <c r="A126">
        <v>651425</v>
      </c>
      <c r="B126" t="s">
        <v>132</v>
      </c>
    </row>
    <row r="127" spans="1:2" x14ac:dyDescent="0.15">
      <c r="A127">
        <v>651426</v>
      </c>
      <c r="B127" t="s">
        <v>133</v>
      </c>
    </row>
    <row r="128" spans="1:2" x14ac:dyDescent="0.15">
      <c r="A128">
        <v>651427</v>
      </c>
      <c r="B128" t="s">
        <v>134</v>
      </c>
    </row>
    <row r="129" spans="1:2" x14ac:dyDescent="0.15">
      <c r="A129">
        <v>651429</v>
      </c>
      <c r="B129" t="s">
        <v>135</v>
      </c>
    </row>
    <row r="130" spans="1:2" x14ac:dyDescent="0.15">
      <c r="A130">
        <v>651430</v>
      </c>
      <c r="B130" t="s">
        <v>136</v>
      </c>
    </row>
    <row r="131" spans="1:2" x14ac:dyDescent="0.15">
      <c r="A131">
        <v>651431</v>
      </c>
      <c r="B131" t="s">
        <v>137</v>
      </c>
    </row>
    <row r="132" spans="1:2" x14ac:dyDescent="0.15">
      <c r="A132">
        <v>651432</v>
      </c>
      <c r="B132" t="s">
        <v>138</v>
      </c>
    </row>
    <row r="133" spans="1:2" x14ac:dyDescent="0.15">
      <c r="A133">
        <v>651433</v>
      </c>
      <c r="B133" t="s">
        <v>139</v>
      </c>
    </row>
    <row r="134" spans="1:2" x14ac:dyDescent="0.15">
      <c r="A134">
        <v>651434</v>
      </c>
      <c r="B134" t="s">
        <v>140</v>
      </c>
    </row>
    <row r="135" spans="1:2" x14ac:dyDescent="0.15">
      <c r="A135">
        <v>651435</v>
      </c>
      <c r="B135" t="s">
        <v>141</v>
      </c>
    </row>
    <row r="136" spans="1:2" x14ac:dyDescent="0.15">
      <c r="A136">
        <v>651436</v>
      </c>
      <c r="B136" t="s">
        <v>142</v>
      </c>
    </row>
    <row r="137" spans="1:2" x14ac:dyDescent="0.15">
      <c r="A137">
        <v>661450</v>
      </c>
      <c r="B137" t="s">
        <v>143</v>
      </c>
    </row>
    <row r="138" spans="1:2" x14ac:dyDescent="0.15">
      <c r="A138">
        <v>661451</v>
      </c>
      <c r="B138" t="s">
        <v>144</v>
      </c>
    </row>
    <row r="139" spans="1:2" x14ac:dyDescent="0.15">
      <c r="A139">
        <v>661452</v>
      </c>
      <c r="B139" t="s">
        <v>145</v>
      </c>
    </row>
    <row r="140" spans="1:2" x14ac:dyDescent="0.15">
      <c r="A140">
        <v>661453</v>
      </c>
      <c r="B140" t="s">
        <v>146</v>
      </c>
    </row>
    <row r="141" spans="1:2" x14ac:dyDescent="0.15">
      <c r="A141">
        <v>661454</v>
      </c>
      <c r="B141" t="s">
        <v>147</v>
      </c>
    </row>
    <row r="142" spans="1:2" x14ac:dyDescent="0.15">
      <c r="A142">
        <v>661455</v>
      </c>
      <c r="B142" t="s">
        <v>148</v>
      </c>
    </row>
    <row r="143" spans="1:2" x14ac:dyDescent="0.15">
      <c r="A143">
        <v>661456</v>
      </c>
      <c r="B143" t="s">
        <v>149</v>
      </c>
    </row>
    <row r="144" spans="1:2" x14ac:dyDescent="0.15">
      <c r="A144">
        <v>661457</v>
      </c>
      <c r="B144" t="s">
        <v>150</v>
      </c>
    </row>
    <row r="145" spans="1:2" x14ac:dyDescent="0.15">
      <c r="A145">
        <v>661458</v>
      </c>
      <c r="B145" t="s">
        <v>151</v>
      </c>
    </row>
    <row r="146" spans="1:2" x14ac:dyDescent="0.15">
      <c r="A146">
        <v>661459</v>
      </c>
      <c r="B146" t="s">
        <v>152</v>
      </c>
    </row>
    <row r="147" spans="1:2" x14ac:dyDescent="0.15">
      <c r="A147">
        <v>661460</v>
      </c>
      <c r="B147" t="s">
        <v>153</v>
      </c>
    </row>
    <row r="148" spans="1:2" x14ac:dyDescent="0.15">
      <c r="A148">
        <v>671480</v>
      </c>
      <c r="B148" t="s">
        <v>154</v>
      </c>
    </row>
    <row r="149" spans="1:2" x14ac:dyDescent="0.15">
      <c r="A149">
        <v>671481</v>
      </c>
      <c r="B149" t="s">
        <v>155</v>
      </c>
    </row>
    <row r="150" spans="1:2" x14ac:dyDescent="0.15">
      <c r="A150">
        <v>671482</v>
      </c>
      <c r="B150" t="s">
        <v>156</v>
      </c>
    </row>
    <row r="151" spans="1:2" x14ac:dyDescent="0.15">
      <c r="A151">
        <v>671483</v>
      </c>
      <c r="B151" t="s">
        <v>157</v>
      </c>
    </row>
    <row r="152" spans="1:2" x14ac:dyDescent="0.15">
      <c r="A152">
        <v>671484</v>
      </c>
      <c r="B152" t="s">
        <v>158</v>
      </c>
    </row>
    <row r="153" spans="1:2" x14ac:dyDescent="0.15">
      <c r="A153">
        <v>671485</v>
      </c>
      <c r="B153" t="s">
        <v>159</v>
      </c>
    </row>
    <row r="154" spans="1:2" x14ac:dyDescent="0.15">
      <c r="A154">
        <v>671486</v>
      </c>
      <c r="B154" t="s">
        <v>160</v>
      </c>
    </row>
    <row r="155" spans="1:2" x14ac:dyDescent="0.15">
      <c r="A155">
        <v>671487</v>
      </c>
      <c r="B155" t="s">
        <v>161</v>
      </c>
    </row>
    <row r="156" spans="1:2" x14ac:dyDescent="0.15">
      <c r="A156">
        <v>671488</v>
      </c>
      <c r="B156" t="s">
        <v>162</v>
      </c>
    </row>
    <row r="157" spans="1:2" x14ac:dyDescent="0.15">
      <c r="A157">
        <v>671489</v>
      </c>
      <c r="B157" t="s">
        <v>163</v>
      </c>
    </row>
    <row r="158" spans="1:2" x14ac:dyDescent="0.15">
      <c r="A158">
        <v>671490</v>
      </c>
      <c r="B158" t="s">
        <v>164</v>
      </c>
    </row>
    <row r="159" spans="1:2" x14ac:dyDescent="0.15">
      <c r="A159">
        <v>671491</v>
      </c>
      <c r="B159" t="s">
        <v>165</v>
      </c>
    </row>
    <row r="160" spans="1:2" x14ac:dyDescent="0.15">
      <c r="A160">
        <v>671492</v>
      </c>
      <c r="B160" t="s">
        <v>166</v>
      </c>
    </row>
    <row r="161" spans="1:2" x14ac:dyDescent="0.15">
      <c r="A161">
        <v>671493</v>
      </c>
      <c r="B161" t="s">
        <v>167</v>
      </c>
    </row>
    <row r="162" spans="1:2" x14ac:dyDescent="0.15">
      <c r="A162">
        <v>671494</v>
      </c>
      <c r="B162" t="s">
        <v>168</v>
      </c>
    </row>
    <row r="163" spans="1:2" x14ac:dyDescent="0.15">
      <c r="A163">
        <v>671495</v>
      </c>
      <c r="B163" t="s">
        <v>169</v>
      </c>
    </row>
    <row r="164" spans="1:2" x14ac:dyDescent="0.15">
      <c r="A164">
        <v>671496</v>
      </c>
      <c r="B164" t="s">
        <v>170</v>
      </c>
    </row>
    <row r="165" spans="1:2" x14ac:dyDescent="0.15">
      <c r="A165">
        <v>671497</v>
      </c>
      <c r="B165" t="s">
        <v>171</v>
      </c>
    </row>
    <row r="166" spans="1:2" x14ac:dyDescent="0.15">
      <c r="A166">
        <v>671498</v>
      </c>
      <c r="B166" t="s">
        <v>172</v>
      </c>
    </row>
    <row r="167" spans="1:2" x14ac:dyDescent="0.15">
      <c r="A167">
        <v>681510</v>
      </c>
      <c r="B167" t="s">
        <v>173</v>
      </c>
    </row>
    <row r="168" spans="1:2" x14ac:dyDescent="0.15">
      <c r="A168">
        <v>681511</v>
      </c>
      <c r="B168" t="s">
        <v>174</v>
      </c>
    </row>
    <row r="169" spans="1:2" x14ac:dyDescent="0.15">
      <c r="A169">
        <v>681512</v>
      </c>
      <c r="B169" t="s">
        <v>175</v>
      </c>
    </row>
    <row r="170" spans="1:2" x14ac:dyDescent="0.15">
      <c r="A170">
        <v>681513</v>
      </c>
      <c r="B170" t="s">
        <v>176</v>
      </c>
    </row>
    <row r="171" spans="1:2" x14ac:dyDescent="0.15">
      <c r="A171">
        <v>681514</v>
      </c>
      <c r="B171" t="s">
        <v>177</v>
      </c>
    </row>
    <row r="172" spans="1:2" x14ac:dyDescent="0.15">
      <c r="A172">
        <v>681515</v>
      </c>
      <c r="B172" t="s">
        <v>178</v>
      </c>
    </row>
    <row r="173" spans="1:2" x14ac:dyDescent="0.15">
      <c r="A173">
        <v>681516</v>
      </c>
      <c r="B173" t="s">
        <v>179</v>
      </c>
    </row>
    <row r="174" spans="1:2" x14ac:dyDescent="0.15">
      <c r="A174">
        <v>681517</v>
      </c>
      <c r="B174" t="s">
        <v>180</v>
      </c>
    </row>
    <row r="175" spans="1:2" x14ac:dyDescent="0.15">
      <c r="A175">
        <v>681518</v>
      </c>
      <c r="B175" t="s">
        <v>181</v>
      </c>
    </row>
    <row r="176" spans="1:2" x14ac:dyDescent="0.15">
      <c r="A176">
        <v>681519</v>
      </c>
      <c r="B176" t="s">
        <v>182</v>
      </c>
    </row>
    <row r="177" spans="1:2" x14ac:dyDescent="0.15">
      <c r="A177">
        <v>691540</v>
      </c>
      <c r="B177" t="s">
        <v>183</v>
      </c>
    </row>
    <row r="178" spans="1:2" x14ac:dyDescent="0.15">
      <c r="A178">
        <v>691541</v>
      </c>
      <c r="B178" t="s">
        <v>184</v>
      </c>
    </row>
    <row r="179" spans="1:2" x14ac:dyDescent="0.15">
      <c r="A179">
        <v>691542</v>
      </c>
      <c r="B179" t="s">
        <v>185</v>
      </c>
    </row>
    <row r="180" spans="1:2" x14ac:dyDescent="0.15">
      <c r="A180">
        <v>691543</v>
      </c>
      <c r="B180" t="s">
        <v>186</v>
      </c>
    </row>
    <row r="181" spans="1:2" x14ac:dyDescent="0.15">
      <c r="A181">
        <v>691544</v>
      </c>
      <c r="B181" t="s">
        <v>187</v>
      </c>
    </row>
    <row r="182" spans="1:2" x14ac:dyDescent="0.15">
      <c r="A182">
        <v>691545</v>
      </c>
      <c r="B182" t="s">
        <v>188</v>
      </c>
    </row>
    <row r="183" spans="1:2" x14ac:dyDescent="0.15">
      <c r="A183">
        <v>691546</v>
      </c>
      <c r="B183" t="s">
        <v>189</v>
      </c>
    </row>
    <row r="184" spans="1:2" x14ac:dyDescent="0.15">
      <c r="A184">
        <v>691547</v>
      </c>
      <c r="B184" t="s">
        <v>190</v>
      </c>
    </row>
    <row r="185" spans="1:2" x14ac:dyDescent="0.15">
      <c r="A185">
        <v>691548</v>
      </c>
      <c r="B185" t="s">
        <v>191</v>
      </c>
    </row>
    <row r="186" spans="1:2" x14ac:dyDescent="0.15">
      <c r="A186">
        <v>691549</v>
      </c>
      <c r="B186" t="s">
        <v>192</v>
      </c>
    </row>
    <row r="187" spans="1:2" x14ac:dyDescent="0.15">
      <c r="A187">
        <v>691550</v>
      </c>
      <c r="B187" t="s">
        <v>193</v>
      </c>
    </row>
    <row r="188" spans="1:2" x14ac:dyDescent="0.15">
      <c r="A188">
        <v>691551</v>
      </c>
      <c r="B188" t="s">
        <v>194</v>
      </c>
    </row>
    <row r="189" spans="1:2" x14ac:dyDescent="0.15">
      <c r="A189">
        <v>691552</v>
      </c>
      <c r="B189" t="s">
        <v>195</v>
      </c>
    </row>
    <row r="190" spans="1:2" x14ac:dyDescent="0.15">
      <c r="A190">
        <v>691553</v>
      </c>
      <c r="B190" t="s">
        <v>196</v>
      </c>
    </row>
    <row r="191" spans="1:2" x14ac:dyDescent="0.15">
      <c r="A191">
        <v>691554</v>
      </c>
      <c r="B191" t="s">
        <v>197</v>
      </c>
    </row>
    <row r="192" spans="1:2" x14ac:dyDescent="0.15">
      <c r="A192">
        <v>691555</v>
      </c>
      <c r="B192" t="s">
        <v>198</v>
      </c>
    </row>
    <row r="193" spans="1:2" x14ac:dyDescent="0.15">
      <c r="A193">
        <v>701570</v>
      </c>
      <c r="B193" t="s">
        <v>199</v>
      </c>
    </row>
    <row r="194" spans="1:2" x14ac:dyDescent="0.15">
      <c r="A194">
        <v>701571</v>
      </c>
      <c r="B194" t="s">
        <v>200</v>
      </c>
    </row>
    <row r="195" spans="1:2" x14ac:dyDescent="0.15">
      <c r="A195">
        <v>701572</v>
      </c>
      <c r="B195" t="s">
        <v>201</v>
      </c>
    </row>
    <row r="196" spans="1:2" x14ac:dyDescent="0.15">
      <c r="A196">
        <v>701573</v>
      </c>
      <c r="B196" t="s">
        <v>202</v>
      </c>
    </row>
    <row r="197" spans="1:2" x14ac:dyDescent="0.15">
      <c r="A197">
        <v>701574</v>
      </c>
      <c r="B197" t="s">
        <v>203</v>
      </c>
    </row>
    <row r="198" spans="1:2" x14ac:dyDescent="0.15">
      <c r="A198">
        <v>701575</v>
      </c>
      <c r="B198" t="s">
        <v>204</v>
      </c>
    </row>
    <row r="199" spans="1:2" x14ac:dyDescent="0.15">
      <c r="A199">
        <v>701576</v>
      </c>
      <c r="B199" t="s">
        <v>205</v>
      </c>
    </row>
    <row r="200" spans="1:2" x14ac:dyDescent="0.15">
      <c r="A200">
        <v>701577</v>
      </c>
      <c r="B200" t="s">
        <v>206</v>
      </c>
    </row>
    <row r="201" spans="1:2" x14ac:dyDescent="0.15">
      <c r="A201">
        <v>701578</v>
      </c>
      <c r="B201" t="s">
        <v>207</v>
      </c>
    </row>
    <row r="202" spans="1:2" x14ac:dyDescent="0.15">
      <c r="A202">
        <v>701579</v>
      </c>
      <c r="B202" t="s">
        <v>208</v>
      </c>
    </row>
    <row r="203" spans="1:2" x14ac:dyDescent="0.15">
      <c r="A203">
        <v>701580</v>
      </c>
      <c r="B203" t="s">
        <v>209</v>
      </c>
    </row>
    <row r="204" spans="1:2" x14ac:dyDescent="0.15">
      <c r="A204">
        <v>701581</v>
      </c>
      <c r="B204" t="s">
        <v>210</v>
      </c>
    </row>
    <row r="205" spans="1:2" x14ac:dyDescent="0.15">
      <c r="A205">
        <v>711600</v>
      </c>
      <c r="B205" t="s">
        <v>211</v>
      </c>
    </row>
    <row r="206" spans="1:2" x14ac:dyDescent="0.15">
      <c r="A206">
        <v>711601</v>
      </c>
      <c r="B206" t="s">
        <v>212</v>
      </c>
    </row>
    <row r="207" spans="1:2" x14ac:dyDescent="0.15">
      <c r="A207">
        <v>711602</v>
      </c>
      <c r="B207" t="s">
        <v>213</v>
      </c>
    </row>
    <row r="208" spans="1:2" x14ac:dyDescent="0.15">
      <c r="A208">
        <v>711603</v>
      </c>
      <c r="B208" t="s">
        <v>214</v>
      </c>
    </row>
    <row r="209" spans="1:2" x14ac:dyDescent="0.15">
      <c r="A209">
        <v>711604</v>
      </c>
      <c r="B209" t="s">
        <v>215</v>
      </c>
    </row>
    <row r="210" spans="1:2" x14ac:dyDescent="0.15">
      <c r="A210">
        <v>711605</v>
      </c>
      <c r="B210" t="s">
        <v>216</v>
      </c>
    </row>
    <row r="211" spans="1:2" x14ac:dyDescent="0.15">
      <c r="A211">
        <v>711606</v>
      </c>
      <c r="B211" t="s">
        <v>217</v>
      </c>
    </row>
    <row r="212" spans="1:2" x14ac:dyDescent="0.15">
      <c r="A212">
        <v>711607</v>
      </c>
      <c r="B212" t="s">
        <v>218</v>
      </c>
    </row>
    <row r="213" spans="1:2" x14ac:dyDescent="0.15">
      <c r="A213">
        <v>711608</v>
      </c>
      <c r="B213" t="s">
        <v>219</v>
      </c>
    </row>
    <row r="214" spans="1:2" x14ac:dyDescent="0.15">
      <c r="A214">
        <v>711609</v>
      </c>
      <c r="B214" t="s">
        <v>220</v>
      </c>
    </row>
    <row r="215" spans="1:2" x14ac:dyDescent="0.15">
      <c r="A215">
        <v>721630</v>
      </c>
      <c r="B215" t="s">
        <v>221</v>
      </c>
    </row>
    <row r="216" spans="1:2" x14ac:dyDescent="0.15">
      <c r="A216">
        <v>721631</v>
      </c>
      <c r="B216" t="s">
        <v>222</v>
      </c>
    </row>
    <row r="217" spans="1:2" x14ac:dyDescent="0.15">
      <c r="A217">
        <v>721632</v>
      </c>
      <c r="B217" t="s">
        <v>223</v>
      </c>
    </row>
    <row r="218" spans="1:2" x14ac:dyDescent="0.15">
      <c r="A218">
        <v>721633</v>
      </c>
      <c r="B218" t="s">
        <v>224</v>
      </c>
    </row>
    <row r="219" spans="1:2" x14ac:dyDescent="0.15">
      <c r="A219">
        <v>721634</v>
      </c>
      <c r="B219" t="s">
        <v>225</v>
      </c>
    </row>
    <row r="220" spans="1:2" x14ac:dyDescent="0.15">
      <c r="A220">
        <v>721635</v>
      </c>
      <c r="B220" t="s">
        <v>226</v>
      </c>
    </row>
    <row r="221" spans="1:2" x14ac:dyDescent="0.15">
      <c r="A221">
        <v>721636</v>
      </c>
      <c r="B221" t="s">
        <v>227</v>
      </c>
    </row>
    <row r="222" spans="1:2" x14ac:dyDescent="0.15">
      <c r="A222">
        <v>721637</v>
      </c>
      <c r="B222" t="s">
        <v>228</v>
      </c>
    </row>
    <row r="223" spans="1:2" x14ac:dyDescent="0.15">
      <c r="A223">
        <v>721638</v>
      </c>
      <c r="B223" t="s">
        <v>229</v>
      </c>
    </row>
    <row r="224" spans="1:2" x14ac:dyDescent="0.15">
      <c r="A224">
        <v>721639</v>
      </c>
      <c r="B224" t="s">
        <v>230</v>
      </c>
    </row>
    <row r="225" spans="1:2" x14ac:dyDescent="0.15">
      <c r="A225">
        <v>721640</v>
      </c>
      <c r="B225" t="s">
        <v>231</v>
      </c>
    </row>
    <row r="226" spans="1:2" x14ac:dyDescent="0.15">
      <c r="A226">
        <v>721642</v>
      </c>
      <c r="B226" t="s">
        <v>233</v>
      </c>
    </row>
    <row r="227" spans="1:2" x14ac:dyDescent="0.15">
      <c r="A227">
        <v>721644</v>
      </c>
      <c r="B227" t="s">
        <v>235</v>
      </c>
    </row>
    <row r="228" spans="1:2" x14ac:dyDescent="0.15">
      <c r="A228" s="19">
        <v>721645</v>
      </c>
      <c r="B228" s="19" t="s">
        <v>495</v>
      </c>
    </row>
    <row r="229" spans="1:2" x14ac:dyDescent="0.15">
      <c r="A229">
        <v>731660</v>
      </c>
      <c r="B229" t="s">
        <v>236</v>
      </c>
    </row>
    <row r="230" spans="1:2" x14ac:dyDescent="0.15">
      <c r="A230">
        <v>731661</v>
      </c>
      <c r="B230" t="s">
        <v>237</v>
      </c>
    </row>
    <row r="231" spans="1:2" x14ac:dyDescent="0.15">
      <c r="A231">
        <v>731662</v>
      </c>
      <c r="B231" t="s">
        <v>238</v>
      </c>
    </row>
    <row r="232" spans="1:2" x14ac:dyDescent="0.15">
      <c r="A232">
        <v>731663</v>
      </c>
      <c r="B232" t="s">
        <v>239</v>
      </c>
    </row>
    <row r="233" spans="1:2" x14ac:dyDescent="0.15">
      <c r="A233">
        <v>731664</v>
      </c>
      <c r="B233" t="s">
        <v>240</v>
      </c>
    </row>
    <row r="234" spans="1:2" x14ac:dyDescent="0.15">
      <c r="A234">
        <v>731665</v>
      </c>
      <c r="B234" t="s">
        <v>241</v>
      </c>
    </row>
    <row r="235" spans="1:2" x14ac:dyDescent="0.15">
      <c r="A235">
        <v>731666</v>
      </c>
      <c r="B235" t="s">
        <v>242</v>
      </c>
    </row>
    <row r="236" spans="1:2" x14ac:dyDescent="0.15">
      <c r="A236">
        <v>731667</v>
      </c>
      <c r="B236" t="s">
        <v>243</v>
      </c>
    </row>
    <row r="237" spans="1:2" x14ac:dyDescent="0.15">
      <c r="A237">
        <v>731668</v>
      </c>
      <c r="B237" t="s">
        <v>244</v>
      </c>
    </row>
    <row r="238" spans="1:2" x14ac:dyDescent="0.15">
      <c r="A238">
        <v>731669</v>
      </c>
      <c r="B238" t="s">
        <v>245</v>
      </c>
    </row>
    <row r="239" spans="1:2" x14ac:dyDescent="0.15">
      <c r="A239">
        <v>731670</v>
      </c>
      <c r="B239" t="s">
        <v>246</v>
      </c>
    </row>
    <row r="240" spans="1:2" x14ac:dyDescent="0.15">
      <c r="A240">
        <v>731671</v>
      </c>
      <c r="B240" t="s">
        <v>247</v>
      </c>
    </row>
    <row r="241" spans="1:2" x14ac:dyDescent="0.15">
      <c r="A241">
        <v>731672</v>
      </c>
      <c r="B241" t="s">
        <v>248</v>
      </c>
    </row>
    <row r="242" spans="1:2" x14ac:dyDescent="0.15">
      <c r="A242">
        <v>731673</v>
      </c>
      <c r="B242" t="s">
        <v>249</v>
      </c>
    </row>
    <row r="243" spans="1:2" x14ac:dyDescent="0.15">
      <c r="A243">
        <v>741690</v>
      </c>
      <c r="B243" t="s">
        <v>250</v>
      </c>
    </row>
    <row r="244" spans="1:2" x14ac:dyDescent="0.15">
      <c r="A244">
        <v>741691</v>
      </c>
      <c r="B244" t="s">
        <v>251</v>
      </c>
    </row>
    <row r="245" spans="1:2" x14ac:dyDescent="0.15">
      <c r="A245">
        <v>741692</v>
      </c>
      <c r="B245" t="s">
        <v>252</v>
      </c>
    </row>
    <row r="246" spans="1:2" x14ac:dyDescent="0.15">
      <c r="A246">
        <v>741693</v>
      </c>
      <c r="B246" t="s">
        <v>253</v>
      </c>
    </row>
    <row r="247" spans="1:2" x14ac:dyDescent="0.15">
      <c r="A247">
        <v>741694</v>
      </c>
      <c r="B247" t="s">
        <v>254</v>
      </c>
    </row>
    <row r="248" spans="1:2" x14ac:dyDescent="0.15">
      <c r="A248">
        <v>741695</v>
      </c>
      <c r="B248" t="s">
        <v>255</v>
      </c>
    </row>
    <row r="249" spans="1:2" x14ac:dyDescent="0.15">
      <c r="A249">
        <v>741696</v>
      </c>
      <c r="B249" t="s">
        <v>256</v>
      </c>
    </row>
    <row r="250" spans="1:2" x14ac:dyDescent="0.15">
      <c r="A250">
        <v>741697</v>
      </c>
      <c r="B250" t="s">
        <v>257</v>
      </c>
    </row>
    <row r="251" spans="1:2" x14ac:dyDescent="0.15">
      <c r="A251">
        <v>741698</v>
      </c>
      <c r="B251" t="s">
        <v>258</v>
      </c>
    </row>
    <row r="252" spans="1:2" x14ac:dyDescent="0.15">
      <c r="A252">
        <v>741699</v>
      </c>
      <c r="B252" t="s">
        <v>259</v>
      </c>
    </row>
    <row r="253" spans="1:2" x14ac:dyDescent="0.15">
      <c r="A253">
        <v>741700</v>
      </c>
      <c r="B253" t="s">
        <v>260</v>
      </c>
    </row>
    <row r="254" spans="1:2" x14ac:dyDescent="0.15">
      <c r="A254">
        <v>741701</v>
      </c>
      <c r="B254" t="s">
        <v>261</v>
      </c>
    </row>
    <row r="255" spans="1:2" x14ac:dyDescent="0.15">
      <c r="A255">
        <v>741702</v>
      </c>
      <c r="B255" t="s">
        <v>262</v>
      </c>
    </row>
    <row r="256" spans="1:2" x14ac:dyDescent="0.15">
      <c r="A256">
        <v>741703</v>
      </c>
      <c r="B256" t="s">
        <v>263</v>
      </c>
    </row>
    <row r="257" spans="1:2" x14ac:dyDescent="0.15">
      <c r="A257">
        <v>741719</v>
      </c>
      <c r="B257" t="s">
        <v>264</v>
      </c>
    </row>
    <row r="258" spans="1:2" x14ac:dyDescent="0.15">
      <c r="A258">
        <v>751720</v>
      </c>
      <c r="B258" t="s">
        <v>265</v>
      </c>
    </row>
    <row r="259" spans="1:2" x14ac:dyDescent="0.15">
      <c r="A259">
        <v>751721</v>
      </c>
      <c r="B259" t="s">
        <v>266</v>
      </c>
    </row>
    <row r="260" spans="1:2" x14ac:dyDescent="0.15">
      <c r="A260">
        <v>751722</v>
      </c>
      <c r="B260" t="s">
        <v>267</v>
      </c>
    </row>
    <row r="261" spans="1:2" x14ac:dyDescent="0.15">
      <c r="A261">
        <v>751723</v>
      </c>
      <c r="B261" t="s">
        <v>268</v>
      </c>
    </row>
    <row r="262" spans="1:2" x14ac:dyDescent="0.15">
      <c r="A262">
        <v>751724</v>
      </c>
      <c r="B262" t="s">
        <v>269</v>
      </c>
    </row>
    <row r="263" spans="1:2" x14ac:dyDescent="0.15">
      <c r="A263">
        <v>751725</v>
      </c>
      <c r="B263" t="s">
        <v>270</v>
      </c>
    </row>
    <row r="264" spans="1:2" x14ac:dyDescent="0.15">
      <c r="A264">
        <v>751726</v>
      </c>
      <c r="B264" t="s">
        <v>271</v>
      </c>
    </row>
    <row r="265" spans="1:2" x14ac:dyDescent="0.15">
      <c r="A265">
        <v>751727</v>
      </c>
      <c r="B265" t="s">
        <v>272</v>
      </c>
    </row>
    <row r="266" spans="1:2" x14ac:dyDescent="0.15">
      <c r="A266">
        <v>751728</v>
      </c>
      <c r="B266" t="s">
        <v>273</v>
      </c>
    </row>
    <row r="267" spans="1:2" x14ac:dyDescent="0.15">
      <c r="A267">
        <v>751729</v>
      </c>
      <c r="B267" t="s">
        <v>274</v>
      </c>
    </row>
    <row r="268" spans="1:2" x14ac:dyDescent="0.15">
      <c r="A268">
        <v>751730</v>
      </c>
      <c r="B268" t="s">
        <v>275</v>
      </c>
    </row>
    <row r="269" spans="1:2" x14ac:dyDescent="0.15">
      <c r="A269">
        <v>751731</v>
      </c>
      <c r="B269" t="s">
        <v>276</v>
      </c>
    </row>
    <row r="270" spans="1:2" x14ac:dyDescent="0.15">
      <c r="A270">
        <v>751732</v>
      </c>
      <c r="B270" t="s">
        <v>277</v>
      </c>
    </row>
    <row r="271" spans="1:2" x14ac:dyDescent="0.15">
      <c r="A271">
        <v>751733</v>
      </c>
      <c r="B271" t="s">
        <v>278</v>
      </c>
    </row>
    <row r="272" spans="1:2" x14ac:dyDescent="0.15">
      <c r="A272">
        <v>751734</v>
      </c>
      <c r="B272" t="s">
        <v>279</v>
      </c>
    </row>
    <row r="273" spans="1:2" x14ac:dyDescent="0.15">
      <c r="A273">
        <v>751736</v>
      </c>
      <c r="B273" t="s">
        <v>280</v>
      </c>
    </row>
    <row r="274" spans="1:2" x14ac:dyDescent="0.15">
      <c r="A274">
        <v>751737</v>
      </c>
      <c r="B274" t="s">
        <v>281</v>
      </c>
    </row>
    <row r="275" spans="1:2" x14ac:dyDescent="0.15">
      <c r="A275">
        <v>751738</v>
      </c>
      <c r="B275" t="s">
        <v>282</v>
      </c>
    </row>
    <row r="276" spans="1:2" x14ac:dyDescent="0.15">
      <c r="A276">
        <v>751740</v>
      </c>
      <c r="B276" t="s">
        <v>283</v>
      </c>
    </row>
    <row r="277" spans="1:2" x14ac:dyDescent="0.15">
      <c r="A277">
        <v>751741</v>
      </c>
      <c r="B277" t="s">
        <v>284</v>
      </c>
    </row>
    <row r="278" spans="1:2" x14ac:dyDescent="0.15">
      <c r="A278">
        <v>751742</v>
      </c>
      <c r="B278" t="s">
        <v>285</v>
      </c>
    </row>
    <row r="279" spans="1:2" x14ac:dyDescent="0.15">
      <c r="A279">
        <v>751743</v>
      </c>
      <c r="B279" t="s">
        <v>286</v>
      </c>
    </row>
    <row r="280" spans="1:2" x14ac:dyDescent="0.15">
      <c r="A280">
        <v>761752</v>
      </c>
      <c r="B280" t="s">
        <v>287</v>
      </c>
    </row>
    <row r="281" spans="1:2" x14ac:dyDescent="0.15">
      <c r="A281">
        <v>761753</v>
      </c>
      <c r="B281" t="s">
        <v>288</v>
      </c>
    </row>
    <row r="282" spans="1:2" x14ac:dyDescent="0.15">
      <c r="A282">
        <v>761754</v>
      </c>
      <c r="B282" t="s">
        <v>289</v>
      </c>
    </row>
    <row r="283" spans="1:2" x14ac:dyDescent="0.15">
      <c r="A283">
        <v>761755</v>
      </c>
      <c r="B283" t="s">
        <v>290</v>
      </c>
    </row>
    <row r="284" spans="1:2" x14ac:dyDescent="0.15">
      <c r="A284">
        <v>761756</v>
      </c>
      <c r="B284" t="s">
        <v>291</v>
      </c>
    </row>
    <row r="285" spans="1:2" x14ac:dyDescent="0.15">
      <c r="A285">
        <v>761757</v>
      </c>
      <c r="B285" t="s">
        <v>292</v>
      </c>
    </row>
    <row r="286" spans="1:2" x14ac:dyDescent="0.15">
      <c r="A286">
        <v>761759</v>
      </c>
      <c r="B286" t="s">
        <v>293</v>
      </c>
    </row>
    <row r="287" spans="1:2" x14ac:dyDescent="0.15">
      <c r="A287">
        <v>761760</v>
      </c>
      <c r="B287" t="s">
        <v>294</v>
      </c>
    </row>
    <row r="288" spans="1:2" x14ac:dyDescent="0.15">
      <c r="A288">
        <v>761761</v>
      </c>
      <c r="B288" t="s">
        <v>295</v>
      </c>
    </row>
    <row r="289" spans="1:2" x14ac:dyDescent="0.15">
      <c r="A289">
        <v>761763</v>
      </c>
      <c r="B289" t="s">
        <v>296</v>
      </c>
    </row>
    <row r="290" spans="1:2" x14ac:dyDescent="0.15">
      <c r="A290">
        <v>761764</v>
      </c>
      <c r="B290" t="s">
        <v>297</v>
      </c>
    </row>
    <row r="291" spans="1:2" x14ac:dyDescent="0.15">
      <c r="A291">
        <v>512000</v>
      </c>
      <c r="B291" t="s">
        <v>298</v>
      </c>
    </row>
    <row r="292" spans="1:2" x14ac:dyDescent="0.15">
      <c r="A292">
        <v>512000</v>
      </c>
      <c r="B292" t="s">
        <v>299</v>
      </c>
    </row>
    <row r="293" spans="1:2" x14ac:dyDescent="0.15">
      <c r="A293">
        <v>512001</v>
      </c>
      <c r="B293" t="s">
        <v>300</v>
      </c>
    </row>
    <row r="294" spans="1:2" x14ac:dyDescent="0.15">
      <c r="A294">
        <v>512004</v>
      </c>
      <c r="B294" t="s">
        <v>301</v>
      </c>
    </row>
    <row r="295" spans="1:2" x14ac:dyDescent="0.15">
      <c r="A295">
        <v>512005</v>
      </c>
      <c r="B295" t="s">
        <v>302</v>
      </c>
    </row>
    <row r="296" spans="1:2" x14ac:dyDescent="0.15">
      <c r="A296">
        <v>512006</v>
      </c>
      <c r="B296" t="s">
        <v>303</v>
      </c>
    </row>
    <row r="297" spans="1:2" x14ac:dyDescent="0.15">
      <c r="A297">
        <v>512010</v>
      </c>
      <c r="B297" t="s">
        <v>304</v>
      </c>
    </row>
    <row r="298" spans="1:2" x14ac:dyDescent="0.15">
      <c r="A298">
        <v>522030</v>
      </c>
      <c r="B298" t="s">
        <v>305</v>
      </c>
    </row>
    <row r="299" spans="1:2" x14ac:dyDescent="0.15">
      <c r="A299">
        <v>522031</v>
      </c>
      <c r="B299" t="s">
        <v>306</v>
      </c>
    </row>
    <row r="300" spans="1:2" x14ac:dyDescent="0.15">
      <c r="A300">
        <v>522032</v>
      </c>
      <c r="B300" t="s">
        <v>307</v>
      </c>
    </row>
    <row r="301" spans="1:2" x14ac:dyDescent="0.15">
      <c r="A301">
        <v>522033</v>
      </c>
      <c r="B301" t="s">
        <v>308</v>
      </c>
    </row>
    <row r="302" spans="1:2" x14ac:dyDescent="0.15">
      <c r="A302">
        <v>522034</v>
      </c>
      <c r="B302" t="s">
        <v>309</v>
      </c>
    </row>
    <row r="303" spans="1:2" x14ac:dyDescent="0.15">
      <c r="A303">
        <v>532060</v>
      </c>
      <c r="B303" t="s">
        <v>310</v>
      </c>
    </row>
    <row r="304" spans="1:2" x14ac:dyDescent="0.15">
      <c r="A304">
        <v>532061</v>
      </c>
      <c r="B304" t="s">
        <v>311</v>
      </c>
    </row>
    <row r="305" spans="1:2" x14ac:dyDescent="0.15">
      <c r="A305">
        <v>532062</v>
      </c>
      <c r="B305" t="s">
        <v>312</v>
      </c>
    </row>
    <row r="306" spans="1:2" x14ac:dyDescent="0.15">
      <c r="A306">
        <v>542090</v>
      </c>
      <c r="B306" t="s">
        <v>313</v>
      </c>
    </row>
    <row r="307" spans="1:2" x14ac:dyDescent="0.15">
      <c r="A307">
        <v>542091</v>
      </c>
      <c r="B307" t="s">
        <v>314</v>
      </c>
    </row>
    <row r="308" spans="1:2" x14ac:dyDescent="0.15">
      <c r="A308">
        <v>542092</v>
      </c>
      <c r="B308" t="s">
        <v>315</v>
      </c>
    </row>
    <row r="309" spans="1:2" x14ac:dyDescent="0.15">
      <c r="A309">
        <v>542093</v>
      </c>
      <c r="B309" t="s">
        <v>316</v>
      </c>
    </row>
    <row r="310" spans="1:2" x14ac:dyDescent="0.15">
      <c r="A310">
        <v>552120</v>
      </c>
      <c r="B310" t="s">
        <v>317</v>
      </c>
    </row>
    <row r="311" spans="1:2" x14ac:dyDescent="0.15">
      <c r="A311">
        <v>552122</v>
      </c>
      <c r="B311" t="s">
        <v>318</v>
      </c>
    </row>
    <row r="312" spans="1:2" x14ac:dyDescent="0.15">
      <c r="A312">
        <v>552123</v>
      </c>
      <c r="B312" t="s">
        <v>319</v>
      </c>
    </row>
    <row r="313" spans="1:2" x14ac:dyDescent="0.15">
      <c r="A313">
        <v>562150</v>
      </c>
      <c r="B313" t="s">
        <v>320</v>
      </c>
    </row>
    <row r="314" spans="1:2" x14ac:dyDescent="0.15">
      <c r="A314">
        <v>562151</v>
      </c>
      <c r="B314" t="s">
        <v>321</v>
      </c>
    </row>
    <row r="315" spans="1:2" x14ac:dyDescent="0.15">
      <c r="A315">
        <v>562152</v>
      </c>
      <c r="B315" t="s">
        <v>322</v>
      </c>
    </row>
    <row r="316" spans="1:2" x14ac:dyDescent="0.15">
      <c r="A316">
        <v>572180</v>
      </c>
      <c r="B316" t="s">
        <v>323</v>
      </c>
    </row>
    <row r="317" spans="1:2" x14ac:dyDescent="0.15">
      <c r="A317">
        <v>572181</v>
      </c>
      <c r="B317" t="s">
        <v>324</v>
      </c>
    </row>
    <row r="318" spans="1:2" x14ac:dyDescent="0.15">
      <c r="A318">
        <v>572182</v>
      </c>
      <c r="B318" t="s">
        <v>325</v>
      </c>
    </row>
    <row r="319" spans="1:2" x14ac:dyDescent="0.15">
      <c r="A319">
        <v>572183</v>
      </c>
      <c r="B319" t="s">
        <v>326</v>
      </c>
    </row>
    <row r="320" spans="1:2" x14ac:dyDescent="0.15">
      <c r="A320">
        <v>572184</v>
      </c>
      <c r="B320" t="s">
        <v>327</v>
      </c>
    </row>
    <row r="321" spans="1:2" x14ac:dyDescent="0.15">
      <c r="A321">
        <v>582210</v>
      </c>
      <c r="B321" t="s">
        <v>328</v>
      </c>
    </row>
    <row r="322" spans="1:2" x14ac:dyDescent="0.15">
      <c r="A322">
        <v>582211</v>
      </c>
      <c r="B322" t="s">
        <v>329</v>
      </c>
    </row>
    <row r="323" spans="1:2" x14ac:dyDescent="0.15">
      <c r="A323">
        <v>582212</v>
      </c>
      <c r="B323" t="s">
        <v>330</v>
      </c>
    </row>
    <row r="324" spans="1:2" x14ac:dyDescent="0.15">
      <c r="A324">
        <v>582213</v>
      </c>
      <c r="B324" t="s">
        <v>331</v>
      </c>
    </row>
    <row r="325" spans="1:2" x14ac:dyDescent="0.15">
      <c r="A325">
        <v>592240</v>
      </c>
      <c r="B325" t="s">
        <v>332</v>
      </c>
    </row>
    <row r="326" spans="1:2" x14ac:dyDescent="0.15">
      <c r="A326">
        <v>592240</v>
      </c>
      <c r="B326" t="s">
        <v>333</v>
      </c>
    </row>
    <row r="327" spans="1:2" x14ac:dyDescent="0.15">
      <c r="A327">
        <v>592241</v>
      </c>
      <c r="B327" t="s">
        <v>334</v>
      </c>
    </row>
    <row r="328" spans="1:2" x14ac:dyDescent="0.15">
      <c r="A328">
        <v>592242</v>
      </c>
      <c r="B328" t="s">
        <v>335</v>
      </c>
    </row>
    <row r="329" spans="1:2" x14ac:dyDescent="0.15">
      <c r="A329">
        <v>612300</v>
      </c>
      <c r="B329" t="s">
        <v>336</v>
      </c>
    </row>
    <row r="330" spans="1:2" x14ac:dyDescent="0.15">
      <c r="A330">
        <v>612301</v>
      </c>
      <c r="B330" t="s">
        <v>337</v>
      </c>
    </row>
    <row r="331" spans="1:2" x14ac:dyDescent="0.15">
      <c r="A331">
        <v>612302</v>
      </c>
      <c r="B331" t="s">
        <v>338</v>
      </c>
    </row>
    <row r="332" spans="1:2" x14ac:dyDescent="0.15">
      <c r="A332">
        <v>632360</v>
      </c>
      <c r="B332" t="s">
        <v>339</v>
      </c>
    </row>
    <row r="333" spans="1:2" x14ac:dyDescent="0.15">
      <c r="A333">
        <v>632361</v>
      </c>
      <c r="B333" t="s">
        <v>340</v>
      </c>
    </row>
    <row r="334" spans="1:2" x14ac:dyDescent="0.15">
      <c r="A334">
        <v>632362</v>
      </c>
      <c r="B334" t="s">
        <v>341</v>
      </c>
    </row>
    <row r="335" spans="1:2" x14ac:dyDescent="0.15">
      <c r="A335">
        <v>632363</v>
      </c>
      <c r="B335" t="s">
        <v>342</v>
      </c>
    </row>
    <row r="336" spans="1:2" x14ac:dyDescent="0.15">
      <c r="A336">
        <v>642390</v>
      </c>
      <c r="B336" t="s">
        <v>343</v>
      </c>
    </row>
    <row r="337" spans="1:2" x14ac:dyDescent="0.15">
      <c r="A337">
        <v>642391</v>
      </c>
      <c r="B337" t="s">
        <v>344</v>
      </c>
    </row>
    <row r="338" spans="1:2" x14ac:dyDescent="0.15">
      <c r="A338">
        <v>642392</v>
      </c>
      <c r="B338" t="s">
        <v>345</v>
      </c>
    </row>
    <row r="339" spans="1:2" x14ac:dyDescent="0.15">
      <c r="A339">
        <v>642393</v>
      </c>
      <c r="B339" t="s">
        <v>346</v>
      </c>
    </row>
    <row r="340" spans="1:2" x14ac:dyDescent="0.15">
      <c r="A340">
        <v>642394</v>
      </c>
      <c r="B340" t="s">
        <v>347</v>
      </c>
    </row>
    <row r="341" spans="1:2" x14ac:dyDescent="0.15">
      <c r="A341">
        <v>642395</v>
      </c>
      <c r="B341" t="s">
        <v>348</v>
      </c>
    </row>
    <row r="342" spans="1:2" x14ac:dyDescent="0.15">
      <c r="A342">
        <v>652420</v>
      </c>
      <c r="B342" t="s">
        <v>349</v>
      </c>
    </row>
    <row r="343" spans="1:2" x14ac:dyDescent="0.15">
      <c r="A343">
        <v>652421</v>
      </c>
      <c r="B343" t="s">
        <v>350</v>
      </c>
    </row>
    <row r="344" spans="1:2" x14ac:dyDescent="0.15">
      <c r="A344">
        <v>652422</v>
      </c>
      <c r="B344" t="s">
        <v>351</v>
      </c>
    </row>
    <row r="345" spans="1:2" x14ac:dyDescent="0.15">
      <c r="A345">
        <v>652423</v>
      </c>
      <c r="B345" t="s">
        <v>352</v>
      </c>
    </row>
    <row r="346" spans="1:2" x14ac:dyDescent="0.15">
      <c r="A346">
        <v>652424</v>
      </c>
      <c r="B346" t="s">
        <v>353</v>
      </c>
    </row>
    <row r="347" spans="1:2" x14ac:dyDescent="0.15">
      <c r="A347">
        <v>652425</v>
      </c>
      <c r="B347" t="s">
        <v>354</v>
      </c>
    </row>
    <row r="348" spans="1:2" x14ac:dyDescent="0.15">
      <c r="A348">
        <v>652426</v>
      </c>
      <c r="B348" t="s">
        <v>355</v>
      </c>
    </row>
    <row r="349" spans="1:2" x14ac:dyDescent="0.15">
      <c r="A349">
        <v>652427</v>
      </c>
      <c r="B349" t="s">
        <v>356</v>
      </c>
    </row>
    <row r="350" spans="1:2" x14ac:dyDescent="0.15">
      <c r="A350">
        <v>662450</v>
      </c>
      <c r="B350" t="s">
        <v>357</v>
      </c>
    </row>
    <row r="351" spans="1:2" x14ac:dyDescent="0.15">
      <c r="A351">
        <v>662451</v>
      </c>
      <c r="B351" t="s">
        <v>358</v>
      </c>
    </row>
    <row r="352" spans="1:2" x14ac:dyDescent="0.15">
      <c r="A352">
        <v>662452</v>
      </c>
      <c r="B352" t="s">
        <v>359</v>
      </c>
    </row>
    <row r="353" spans="1:2" x14ac:dyDescent="0.15">
      <c r="A353">
        <v>662453</v>
      </c>
      <c r="B353" t="s">
        <v>360</v>
      </c>
    </row>
    <row r="354" spans="1:2" x14ac:dyDescent="0.15">
      <c r="A354">
        <v>672480</v>
      </c>
      <c r="B354" t="s">
        <v>361</v>
      </c>
    </row>
    <row r="355" spans="1:2" x14ac:dyDescent="0.15">
      <c r="A355">
        <v>672481</v>
      </c>
      <c r="B355" t="s">
        <v>362</v>
      </c>
    </row>
    <row r="356" spans="1:2" x14ac:dyDescent="0.15">
      <c r="A356">
        <v>672482</v>
      </c>
      <c r="B356" t="s">
        <v>363</v>
      </c>
    </row>
    <row r="357" spans="1:2" x14ac:dyDescent="0.15">
      <c r="A357">
        <v>672483</v>
      </c>
      <c r="B357" t="s">
        <v>364</v>
      </c>
    </row>
    <row r="358" spans="1:2" x14ac:dyDescent="0.15">
      <c r="A358">
        <v>672483</v>
      </c>
      <c r="B358" t="s">
        <v>365</v>
      </c>
    </row>
    <row r="359" spans="1:2" x14ac:dyDescent="0.15">
      <c r="A359">
        <v>672484</v>
      </c>
      <c r="B359" t="s">
        <v>366</v>
      </c>
    </row>
    <row r="360" spans="1:2" x14ac:dyDescent="0.15">
      <c r="A360">
        <v>672485</v>
      </c>
      <c r="B360" t="s">
        <v>367</v>
      </c>
    </row>
    <row r="361" spans="1:2" x14ac:dyDescent="0.15">
      <c r="A361">
        <v>672486</v>
      </c>
      <c r="B361" t="s">
        <v>368</v>
      </c>
    </row>
    <row r="362" spans="1:2" x14ac:dyDescent="0.15">
      <c r="A362">
        <v>672487</v>
      </c>
      <c r="B362" t="s">
        <v>369</v>
      </c>
    </row>
    <row r="363" spans="1:2" x14ac:dyDescent="0.15">
      <c r="A363">
        <v>672488</v>
      </c>
      <c r="B363" t="s">
        <v>370</v>
      </c>
    </row>
    <row r="364" spans="1:2" x14ac:dyDescent="0.15">
      <c r="A364">
        <v>682510</v>
      </c>
      <c r="B364" t="s">
        <v>371</v>
      </c>
    </row>
    <row r="365" spans="1:2" x14ac:dyDescent="0.15">
      <c r="A365">
        <v>682511</v>
      </c>
      <c r="B365" t="s">
        <v>372</v>
      </c>
    </row>
    <row r="366" spans="1:2" x14ac:dyDescent="0.15">
      <c r="A366">
        <v>682512</v>
      </c>
      <c r="B366" t="s">
        <v>373</v>
      </c>
    </row>
    <row r="367" spans="1:2" x14ac:dyDescent="0.15">
      <c r="A367">
        <v>682513</v>
      </c>
      <c r="B367" t="s">
        <v>374</v>
      </c>
    </row>
    <row r="368" spans="1:2" x14ac:dyDescent="0.15">
      <c r="A368">
        <v>692540</v>
      </c>
      <c r="B368" t="s">
        <v>375</v>
      </c>
    </row>
    <row r="369" spans="1:2" x14ac:dyDescent="0.15">
      <c r="A369">
        <v>692541</v>
      </c>
      <c r="B369" t="s">
        <v>376</v>
      </c>
    </row>
    <row r="370" spans="1:2" x14ac:dyDescent="0.15">
      <c r="A370">
        <v>692542</v>
      </c>
      <c r="B370" t="s">
        <v>377</v>
      </c>
    </row>
    <row r="371" spans="1:2" x14ac:dyDescent="0.15">
      <c r="A371">
        <v>692543</v>
      </c>
      <c r="B371" t="s">
        <v>378</v>
      </c>
    </row>
    <row r="372" spans="1:2" x14ac:dyDescent="0.15">
      <c r="A372">
        <v>692544</v>
      </c>
      <c r="B372" t="s">
        <v>379</v>
      </c>
    </row>
    <row r="373" spans="1:2" x14ac:dyDescent="0.15">
      <c r="A373">
        <v>692545</v>
      </c>
      <c r="B373" t="s">
        <v>380</v>
      </c>
    </row>
    <row r="374" spans="1:2" x14ac:dyDescent="0.15">
      <c r="A374">
        <v>702570</v>
      </c>
      <c r="B374" t="s">
        <v>381</v>
      </c>
    </row>
    <row r="375" spans="1:2" x14ac:dyDescent="0.15">
      <c r="A375">
        <v>702571</v>
      </c>
      <c r="B375" t="s">
        <v>382</v>
      </c>
    </row>
    <row r="376" spans="1:2" x14ac:dyDescent="0.15">
      <c r="A376">
        <v>702572</v>
      </c>
      <c r="B376" t="s">
        <v>383</v>
      </c>
    </row>
    <row r="377" spans="1:2" x14ac:dyDescent="0.15">
      <c r="A377">
        <v>702573</v>
      </c>
      <c r="B377" t="s">
        <v>384</v>
      </c>
    </row>
    <row r="378" spans="1:2" x14ac:dyDescent="0.15">
      <c r="A378">
        <v>702574</v>
      </c>
      <c r="B378" t="s">
        <v>385</v>
      </c>
    </row>
    <row r="379" spans="1:2" x14ac:dyDescent="0.15">
      <c r="A379">
        <v>712600</v>
      </c>
      <c r="B379" t="s">
        <v>386</v>
      </c>
    </row>
    <row r="380" spans="1:2" x14ac:dyDescent="0.15">
      <c r="A380">
        <v>712601</v>
      </c>
      <c r="B380" t="s">
        <v>387</v>
      </c>
    </row>
    <row r="381" spans="1:2" x14ac:dyDescent="0.15">
      <c r="A381">
        <v>712601</v>
      </c>
      <c r="B381" t="s">
        <v>388</v>
      </c>
    </row>
    <row r="382" spans="1:2" x14ac:dyDescent="0.15">
      <c r="A382">
        <v>712602</v>
      </c>
      <c r="B382" t="s">
        <v>389</v>
      </c>
    </row>
    <row r="383" spans="1:2" x14ac:dyDescent="0.15">
      <c r="A383">
        <v>712603</v>
      </c>
      <c r="B383" t="s">
        <v>390</v>
      </c>
    </row>
    <row r="384" spans="1:2" x14ac:dyDescent="0.15">
      <c r="A384">
        <v>712604</v>
      </c>
      <c r="B384" t="s">
        <v>391</v>
      </c>
    </row>
    <row r="385" spans="1:2" x14ac:dyDescent="0.15">
      <c r="A385">
        <v>722630</v>
      </c>
      <c r="B385" t="s">
        <v>392</v>
      </c>
    </row>
    <row r="386" spans="1:2" x14ac:dyDescent="0.15">
      <c r="A386">
        <v>722632</v>
      </c>
      <c r="B386" t="s">
        <v>393</v>
      </c>
    </row>
    <row r="387" spans="1:2" x14ac:dyDescent="0.15">
      <c r="A387">
        <v>722633</v>
      </c>
      <c r="B387" t="s">
        <v>394</v>
      </c>
    </row>
    <row r="388" spans="1:2" x14ac:dyDescent="0.15">
      <c r="A388">
        <v>722634</v>
      </c>
      <c r="B388" t="s">
        <v>395</v>
      </c>
    </row>
    <row r="389" spans="1:2" x14ac:dyDescent="0.15">
      <c r="A389">
        <v>722635</v>
      </c>
      <c r="B389" t="s">
        <v>396</v>
      </c>
    </row>
    <row r="390" spans="1:2" x14ac:dyDescent="0.15">
      <c r="A390">
        <v>722636</v>
      </c>
      <c r="B390" t="s">
        <v>397</v>
      </c>
    </row>
    <row r="391" spans="1:2" x14ac:dyDescent="0.15">
      <c r="A391">
        <v>722637</v>
      </c>
      <c r="B391" t="s">
        <v>398</v>
      </c>
    </row>
    <row r="392" spans="1:2" x14ac:dyDescent="0.15">
      <c r="A392">
        <v>732660</v>
      </c>
      <c r="B392" t="s">
        <v>399</v>
      </c>
    </row>
    <row r="393" spans="1:2" x14ac:dyDescent="0.15">
      <c r="A393">
        <v>732661</v>
      </c>
      <c r="B393" t="s">
        <v>400</v>
      </c>
    </row>
    <row r="394" spans="1:2" x14ac:dyDescent="0.15">
      <c r="A394">
        <v>732662</v>
      </c>
      <c r="B394" t="s">
        <v>401</v>
      </c>
    </row>
    <row r="395" spans="1:2" x14ac:dyDescent="0.15">
      <c r="A395">
        <v>732663</v>
      </c>
      <c r="B395" t="s">
        <v>402</v>
      </c>
    </row>
    <row r="396" spans="1:2" x14ac:dyDescent="0.15">
      <c r="A396">
        <v>732664</v>
      </c>
      <c r="B396" t="s">
        <v>403</v>
      </c>
    </row>
    <row r="397" spans="1:2" x14ac:dyDescent="0.15">
      <c r="A397">
        <v>732665</v>
      </c>
      <c r="B397" t="s">
        <v>404</v>
      </c>
    </row>
    <row r="398" spans="1:2" x14ac:dyDescent="0.15">
      <c r="A398">
        <v>732666</v>
      </c>
      <c r="B398" t="s">
        <v>405</v>
      </c>
    </row>
    <row r="399" spans="1:2" x14ac:dyDescent="0.15">
      <c r="A399">
        <v>732667</v>
      </c>
      <c r="B399" t="s">
        <v>406</v>
      </c>
    </row>
    <row r="400" spans="1:2" x14ac:dyDescent="0.15">
      <c r="A400">
        <v>742690</v>
      </c>
      <c r="B400" t="s">
        <v>407</v>
      </c>
    </row>
    <row r="401" spans="1:2" x14ac:dyDescent="0.15">
      <c r="A401">
        <v>742691</v>
      </c>
      <c r="B401" t="s">
        <v>408</v>
      </c>
    </row>
    <row r="402" spans="1:2" x14ac:dyDescent="0.15">
      <c r="A402">
        <v>742692</v>
      </c>
      <c r="B402" t="s">
        <v>409</v>
      </c>
    </row>
    <row r="403" spans="1:2" x14ac:dyDescent="0.15">
      <c r="A403">
        <v>742693</v>
      </c>
      <c r="B403" t="s">
        <v>410</v>
      </c>
    </row>
    <row r="404" spans="1:2" x14ac:dyDescent="0.15">
      <c r="A404">
        <v>742694</v>
      </c>
      <c r="B404" t="s">
        <v>411</v>
      </c>
    </row>
    <row r="405" spans="1:2" x14ac:dyDescent="0.15">
      <c r="A405">
        <v>742695</v>
      </c>
      <c r="B405" t="s">
        <v>412</v>
      </c>
    </row>
    <row r="406" spans="1:2" x14ac:dyDescent="0.15">
      <c r="A406">
        <v>742696</v>
      </c>
      <c r="B406" t="s">
        <v>413</v>
      </c>
    </row>
    <row r="407" spans="1:2" x14ac:dyDescent="0.15">
      <c r="A407">
        <v>742719</v>
      </c>
      <c r="B407" t="s">
        <v>414</v>
      </c>
    </row>
    <row r="408" spans="1:2" x14ac:dyDescent="0.15">
      <c r="A408">
        <v>752720</v>
      </c>
      <c r="B408" t="s">
        <v>415</v>
      </c>
    </row>
    <row r="409" spans="1:2" x14ac:dyDescent="0.15">
      <c r="A409">
        <v>752721</v>
      </c>
      <c r="B409" t="s">
        <v>416</v>
      </c>
    </row>
    <row r="410" spans="1:2" x14ac:dyDescent="0.15">
      <c r="A410">
        <v>752722</v>
      </c>
      <c r="B410" t="s">
        <v>417</v>
      </c>
    </row>
    <row r="411" spans="1:2" x14ac:dyDescent="0.15">
      <c r="A411">
        <v>752723</v>
      </c>
      <c r="B411" t="s">
        <v>418</v>
      </c>
    </row>
    <row r="412" spans="1:2" x14ac:dyDescent="0.15">
      <c r="A412">
        <v>752724</v>
      </c>
      <c r="B412" t="s">
        <v>419</v>
      </c>
    </row>
    <row r="413" spans="1:2" x14ac:dyDescent="0.15">
      <c r="A413">
        <v>752725</v>
      </c>
      <c r="B413" t="s">
        <v>420</v>
      </c>
    </row>
    <row r="414" spans="1:2" x14ac:dyDescent="0.15">
      <c r="A414">
        <v>752726</v>
      </c>
      <c r="B414" t="s">
        <v>421</v>
      </c>
    </row>
    <row r="415" spans="1:2" x14ac:dyDescent="0.15">
      <c r="A415">
        <v>752727</v>
      </c>
      <c r="B415" t="s">
        <v>422</v>
      </c>
    </row>
    <row r="416" spans="1:2" x14ac:dyDescent="0.15">
      <c r="A416">
        <v>752728</v>
      </c>
      <c r="B416" t="s">
        <v>423</v>
      </c>
    </row>
    <row r="417" spans="1:2" x14ac:dyDescent="0.15">
      <c r="A417">
        <v>752729</v>
      </c>
      <c r="B417" t="s">
        <v>424</v>
      </c>
    </row>
    <row r="418" spans="1:2" x14ac:dyDescent="0.15">
      <c r="A418">
        <v>752730</v>
      </c>
      <c r="B418" t="s">
        <v>425</v>
      </c>
    </row>
    <row r="419" spans="1:2" x14ac:dyDescent="0.15">
      <c r="A419">
        <v>762750</v>
      </c>
      <c r="B419" t="s">
        <v>426</v>
      </c>
    </row>
    <row r="420" spans="1:2" x14ac:dyDescent="0.15">
      <c r="A420">
        <v>762751</v>
      </c>
      <c r="B420" t="s">
        <v>427</v>
      </c>
    </row>
    <row r="421" spans="1:2" x14ac:dyDescent="0.15">
      <c r="A421">
        <v>762752</v>
      </c>
      <c r="B421" t="s">
        <v>428</v>
      </c>
    </row>
    <row r="422" spans="1:2" x14ac:dyDescent="0.15">
      <c r="A422">
        <v>762753</v>
      </c>
      <c r="B422" t="s">
        <v>429</v>
      </c>
    </row>
    <row r="423" spans="1:2" x14ac:dyDescent="0.15">
      <c r="A423">
        <v>762754</v>
      </c>
      <c r="B423" t="s">
        <v>430</v>
      </c>
    </row>
    <row r="424" spans="1:2" x14ac:dyDescent="0.15">
      <c r="A424">
        <v>762756</v>
      </c>
      <c r="B424" t="s">
        <v>431</v>
      </c>
    </row>
    <row r="425" spans="1:2" x14ac:dyDescent="0.15">
      <c r="A425">
        <v>513545</v>
      </c>
      <c r="B425" t="s">
        <v>432</v>
      </c>
    </row>
    <row r="426" spans="1:2" x14ac:dyDescent="0.15">
      <c r="A426">
        <v>523501</v>
      </c>
      <c r="B426" t="s">
        <v>433</v>
      </c>
    </row>
    <row r="427" spans="1:2" x14ac:dyDescent="0.15">
      <c r="A427">
        <v>523502</v>
      </c>
      <c r="B427" t="s">
        <v>434</v>
      </c>
    </row>
    <row r="428" spans="1:2" x14ac:dyDescent="0.15">
      <c r="A428">
        <v>523520</v>
      </c>
      <c r="B428" t="s">
        <v>435</v>
      </c>
    </row>
    <row r="429" spans="1:2" x14ac:dyDescent="0.15">
      <c r="A429">
        <v>523550</v>
      </c>
      <c r="B429" t="s">
        <v>436</v>
      </c>
    </row>
    <row r="430" spans="1:2" x14ac:dyDescent="0.15">
      <c r="A430">
        <v>543541</v>
      </c>
      <c r="B430" t="s">
        <v>437</v>
      </c>
    </row>
    <row r="431" spans="1:2" x14ac:dyDescent="0.15">
      <c r="A431">
        <v>553503</v>
      </c>
      <c r="B431" t="s">
        <v>438</v>
      </c>
    </row>
    <row r="432" spans="1:2" x14ac:dyDescent="0.15">
      <c r="A432">
        <v>553530</v>
      </c>
      <c r="B432" t="s">
        <v>439</v>
      </c>
    </row>
    <row r="433" spans="1:2" x14ac:dyDescent="0.15">
      <c r="A433">
        <v>563506</v>
      </c>
      <c r="B433" t="s">
        <v>440</v>
      </c>
    </row>
    <row r="434" spans="1:2" x14ac:dyDescent="0.15">
      <c r="A434">
        <v>583522</v>
      </c>
      <c r="B434" t="s">
        <v>441</v>
      </c>
    </row>
    <row r="435" spans="1:2" x14ac:dyDescent="0.15">
      <c r="A435">
        <v>593580</v>
      </c>
      <c r="B435" t="s">
        <v>442</v>
      </c>
    </row>
    <row r="436" spans="1:2" x14ac:dyDescent="0.15">
      <c r="A436">
        <v>633515</v>
      </c>
      <c r="B436" t="s">
        <v>443</v>
      </c>
    </row>
    <row r="437" spans="1:2" x14ac:dyDescent="0.15">
      <c r="A437">
        <v>643523</v>
      </c>
      <c r="B437" t="s">
        <v>444</v>
      </c>
    </row>
    <row r="438" spans="1:2" x14ac:dyDescent="0.15">
      <c r="A438">
        <v>673524</v>
      </c>
      <c r="B438" t="s">
        <v>445</v>
      </c>
    </row>
    <row r="439" spans="1:2" x14ac:dyDescent="0.15">
      <c r="A439">
        <v>683505</v>
      </c>
      <c r="B439" t="s">
        <v>446</v>
      </c>
    </row>
    <row r="440" spans="1:2" x14ac:dyDescent="0.15">
      <c r="A440">
        <v>703504</v>
      </c>
      <c r="B440" t="s">
        <v>447</v>
      </c>
    </row>
    <row r="441" spans="1:2" x14ac:dyDescent="0.15">
      <c r="A441">
        <v>703516</v>
      </c>
      <c r="B441" t="s">
        <v>448</v>
      </c>
    </row>
    <row r="442" spans="1:2" x14ac:dyDescent="0.15">
      <c r="A442">
        <v>713525</v>
      </c>
      <c r="B442" t="s">
        <v>449</v>
      </c>
    </row>
    <row r="443" spans="1:2" x14ac:dyDescent="0.15">
      <c r="A443">
        <v>713553</v>
      </c>
      <c r="B443" t="s">
        <v>450</v>
      </c>
    </row>
    <row r="444" spans="1:2" x14ac:dyDescent="0.15">
      <c r="A444">
        <v>723517</v>
      </c>
      <c r="B444" t="s">
        <v>451</v>
      </c>
    </row>
    <row r="445" spans="1:2" x14ac:dyDescent="0.15">
      <c r="A445" s="19">
        <v>999999</v>
      </c>
      <c r="B445" s="19" t="s">
        <v>496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446"/>
  <sheetViews>
    <sheetView topLeftCell="A433" workbookViewId="0">
      <selection activeCell="A446" sqref="A446:D446"/>
    </sheetView>
  </sheetViews>
  <sheetFormatPr defaultRowHeight="13.5" x14ac:dyDescent="0.15"/>
  <cols>
    <col min="2" max="2" width="30.75" bestFit="1" customWidth="1"/>
    <col min="3" max="4" width="9" style="1"/>
  </cols>
  <sheetData>
    <row r="1" spans="1:4" x14ac:dyDescent="0.15">
      <c r="A1" t="s">
        <v>6</v>
      </c>
      <c r="B1" t="s">
        <v>7</v>
      </c>
      <c r="C1" s="1" t="s">
        <v>1</v>
      </c>
      <c r="D1" s="1" t="s">
        <v>2</v>
      </c>
    </row>
    <row r="2" spans="1:4" x14ac:dyDescent="0.15">
      <c r="A2">
        <v>511000</v>
      </c>
      <c r="B2" t="s">
        <v>8</v>
      </c>
      <c r="C2" s="1">
        <v>350000</v>
      </c>
      <c r="D2" s="1">
        <v>50000</v>
      </c>
    </row>
    <row r="3" spans="1:4" x14ac:dyDescent="0.15">
      <c r="A3">
        <v>511001</v>
      </c>
      <c r="B3" t="s">
        <v>9</v>
      </c>
      <c r="C3" s="1">
        <v>350000</v>
      </c>
      <c r="D3" s="1">
        <v>50000</v>
      </c>
    </row>
    <row r="4" spans="1:4" x14ac:dyDescent="0.15">
      <c r="A4">
        <v>511002</v>
      </c>
      <c r="B4" t="s">
        <v>10</v>
      </c>
      <c r="C4" s="1">
        <v>350000</v>
      </c>
      <c r="D4" s="1">
        <v>50000</v>
      </c>
    </row>
    <row r="5" spans="1:4" x14ac:dyDescent="0.15">
      <c r="A5">
        <v>511007</v>
      </c>
      <c r="B5" t="s">
        <v>11</v>
      </c>
      <c r="C5" s="1">
        <v>350000</v>
      </c>
      <c r="D5" s="1">
        <v>50000</v>
      </c>
    </row>
    <row r="6" spans="1:4" x14ac:dyDescent="0.15">
      <c r="A6">
        <v>511010</v>
      </c>
      <c r="B6" t="s">
        <v>12</v>
      </c>
      <c r="C6" s="1">
        <v>350000</v>
      </c>
      <c r="D6" s="1">
        <v>50000</v>
      </c>
    </row>
    <row r="7" spans="1:4" x14ac:dyDescent="0.15">
      <c r="A7">
        <v>511011</v>
      </c>
      <c r="B7" t="s">
        <v>13</v>
      </c>
      <c r="C7" s="1">
        <v>350000</v>
      </c>
      <c r="D7" s="1">
        <v>50000</v>
      </c>
    </row>
    <row r="8" spans="1:4" x14ac:dyDescent="0.15">
      <c r="A8">
        <v>511012</v>
      </c>
      <c r="B8" t="s">
        <v>14</v>
      </c>
      <c r="C8" s="1">
        <v>350000</v>
      </c>
      <c r="D8" s="1">
        <v>50000</v>
      </c>
    </row>
    <row r="9" spans="1:4" x14ac:dyDescent="0.15">
      <c r="A9">
        <v>511013</v>
      </c>
      <c r="B9" t="s">
        <v>15</v>
      </c>
      <c r="C9" s="1">
        <v>350000</v>
      </c>
      <c r="D9" s="1">
        <v>50000</v>
      </c>
    </row>
    <row r="10" spans="1:4" x14ac:dyDescent="0.15">
      <c r="A10">
        <v>511015</v>
      </c>
      <c r="B10" t="s">
        <v>16</v>
      </c>
      <c r="C10" s="1">
        <v>350000</v>
      </c>
      <c r="D10" s="1">
        <v>50000</v>
      </c>
    </row>
    <row r="11" spans="1:4" x14ac:dyDescent="0.15">
      <c r="A11">
        <v>511016</v>
      </c>
      <c r="B11" t="s">
        <v>17</v>
      </c>
      <c r="C11" s="1">
        <v>350000</v>
      </c>
      <c r="D11" s="1">
        <v>50000</v>
      </c>
    </row>
    <row r="12" spans="1:4" x14ac:dyDescent="0.15">
      <c r="A12">
        <v>511017</v>
      </c>
      <c r="B12" t="s">
        <v>18</v>
      </c>
      <c r="C12" s="1">
        <v>350000</v>
      </c>
      <c r="D12" s="1">
        <v>50000</v>
      </c>
    </row>
    <row r="13" spans="1:4" x14ac:dyDescent="0.15">
      <c r="A13">
        <v>511020</v>
      </c>
      <c r="B13" t="s">
        <v>19</v>
      </c>
      <c r="C13" s="1">
        <v>350000</v>
      </c>
      <c r="D13" s="1">
        <v>50000</v>
      </c>
    </row>
    <row r="14" spans="1:4" x14ac:dyDescent="0.15">
      <c r="A14">
        <v>521030</v>
      </c>
      <c r="B14" t="s">
        <v>20</v>
      </c>
      <c r="C14" s="1">
        <v>350000</v>
      </c>
      <c r="D14" s="1">
        <v>50000</v>
      </c>
    </row>
    <row r="15" spans="1:4" x14ac:dyDescent="0.15">
      <c r="A15">
        <v>521031</v>
      </c>
      <c r="B15" t="s">
        <v>21</v>
      </c>
      <c r="C15" s="1">
        <v>350000</v>
      </c>
      <c r="D15" s="1">
        <v>50000</v>
      </c>
    </row>
    <row r="16" spans="1:4" x14ac:dyDescent="0.15">
      <c r="A16">
        <v>521032</v>
      </c>
      <c r="B16" t="s">
        <v>22</v>
      </c>
      <c r="C16" s="1">
        <v>350000</v>
      </c>
      <c r="D16" s="1">
        <v>50000</v>
      </c>
    </row>
    <row r="17" spans="1:4" x14ac:dyDescent="0.15">
      <c r="A17">
        <v>521033</v>
      </c>
      <c r="B17" t="s">
        <v>23</v>
      </c>
      <c r="C17" s="1">
        <v>350000</v>
      </c>
      <c r="D17" s="1">
        <v>50000</v>
      </c>
    </row>
    <row r="18" spans="1:4" x14ac:dyDescent="0.15">
      <c r="A18">
        <v>521034</v>
      </c>
      <c r="B18" t="s">
        <v>24</v>
      </c>
      <c r="C18" s="1">
        <v>350000</v>
      </c>
      <c r="D18" s="1">
        <v>50000</v>
      </c>
    </row>
    <row r="19" spans="1:4" x14ac:dyDescent="0.15">
      <c r="A19">
        <v>521035</v>
      </c>
      <c r="B19" t="s">
        <v>25</v>
      </c>
      <c r="C19" s="1">
        <v>350000</v>
      </c>
      <c r="D19" s="1">
        <v>50000</v>
      </c>
    </row>
    <row r="20" spans="1:4" x14ac:dyDescent="0.15">
      <c r="A20">
        <v>521036</v>
      </c>
      <c r="B20" t="s">
        <v>26</v>
      </c>
      <c r="C20" s="1">
        <v>350000</v>
      </c>
      <c r="D20" s="1">
        <v>50000</v>
      </c>
    </row>
    <row r="21" spans="1:4" x14ac:dyDescent="0.15">
      <c r="A21">
        <v>521037</v>
      </c>
      <c r="B21" t="s">
        <v>27</v>
      </c>
      <c r="C21" s="1">
        <v>350000</v>
      </c>
      <c r="D21" s="1">
        <v>50000</v>
      </c>
    </row>
    <row r="22" spans="1:4" x14ac:dyDescent="0.15">
      <c r="A22">
        <v>521038</v>
      </c>
      <c r="B22" t="s">
        <v>28</v>
      </c>
      <c r="C22" s="1">
        <v>350000</v>
      </c>
      <c r="D22" s="1">
        <v>50000</v>
      </c>
    </row>
    <row r="23" spans="1:4" x14ac:dyDescent="0.15">
      <c r="A23">
        <v>531060</v>
      </c>
      <c r="B23" t="s">
        <v>29</v>
      </c>
      <c r="C23" s="1">
        <v>350000</v>
      </c>
      <c r="D23" s="1">
        <v>50000</v>
      </c>
    </row>
    <row r="24" spans="1:4" x14ac:dyDescent="0.15">
      <c r="A24">
        <v>531061</v>
      </c>
      <c r="B24" t="s">
        <v>30</v>
      </c>
      <c r="C24" s="1">
        <v>350000</v>
      </c>
      <c r="D24" s="1">
        <v>50000</v>
      </c>
    </row>
    <row r="25" spans="1:4" x14ac:dyDescent="0.15">
      <c r="A25">
        <v>531062</v>
      </c>
      <c r="B25" t="s">
        <v>31</v>
      </c>
      <c r="C25" s="1">
        <v>350000</v>
      </c>
      <c r="D25" s="1">
        <v>50000</v>
      </c>
    </row>
    <row r="26" spans="1:4" x14ac:dyDescent="0.15">
      <c r="A26">
        <v>531063</v>
      </c>
      <c r="B26" t="s">
        <v>32</v>
      </c>
      <c r="C26" s="1">
        <v>350000</v>
      </c>
      <c r="D26" s="1">
        <v>50000</v>
      </c>
    </row>
    <row r="27" spans="1:4" x14ac:dyDescent="0.15">
      <c r="A27">
        <v>531064</v>
      </c>
      <c r="B27" t="s">
        <v>33</v>
      </c>
      <c r="C27" s="1">
        <v>350000</v>
      </c>
      <c r="D27" s="1">
        <v>50000</v>
      </c>
    </row>
    <row r="28" spans="1:4" x14ac:dyDescent="0.15">
      <c r="A28">
        <v>531065</v>
      </c>
      <c r="B28" t="s">
        <v>34</v>
      </c>
      <c r="C28" s="1">
        <v>350000</v>
      </c>
      <c r="D28" s="1">
        <v>50000</v>
      </c>
    </row>
    <row r="29" spans="1:4" x14ac:dyDescent="0.15">
      <c r="A29">
        <v>531066</v>
      </c>
      <c r="B29" t="s">
        <v>35</v>
      </c>
      <c r="C29" s="1">
        <v>350000</v>
      </c>
      <c r="D29" s="1">
        <v>50000</v>
      </c>
    </row>
    <row r="30" spans="1:4" x14ac:dyDescent="0.15">
      <c r="A30">
        <v>531067</v>
      </c>
      <c r="B30" t="s">
        <v>36</v>
      </c>
      <c r="C30" s="1">
        <v>350000</v>
      </c>
      <c r="D30" s="1">
        <v>50000</v>
      </c>
    </row>
    <row r="31" spans="1:4" x14ac:dyDescent="0.15">
      <c r="A31">
        <v>531068</v>
      </c>
      <c r="B31" t="s">
        <v>37</v>
      </c>
      <c r="C31" s="1">
        <v>350000</v>
      </c>
      <c r="D31" s="1">
        <v>50000</v>
      </c>
    </row>
    <row r="32" spans="1:4" x14ac:dyDescent="0.15">
      <c r="A32">
        <v>541090</v>
      </c>
      <c r="B32" t="s">
        <v>38</v>
      </c>
      <c r="C32" s="1">
        <v>350000</v>
      </c>
      <c r="D32" s="1">
        <v>50000</v>
      </c>
    </row>
    <row r="33" spans="1:4" x14ac:dyDescent="0.15">
      <c r="A33">
        <v>541091</v>
      </c>
      <c r="B33" t="s">
        <v>39</v>
      </c>
      <c r="C33" s="1">
        <v>350000</v>
      </c>
      <c r="D33" s="1">
        <v>50000</v>
      </c>
    </row>
    <row r="34" spans="1:4" x14ac:dyDescent="0.15">
      <c r="A34">
        <v>541092</v>
      </c>
      <c r="B34" t="s">
        <v>40</v>
      </c>
      <c r="C34" s="1">
        <v>350000</v>
      </c>
      <c r="D34" s="1">
        <v>50000</v>
      </c>
    </row>
    <row r="35" spans="1:4" x14ac:dyDescent="0.15">
      <c r="A35">
        <v>541093</v>
      </c>
      <c r="B35" t="s">
        <v>41</v>
      </c>
      <c r="C35" s="1">
        <v>350000</v>
      </c>
      <c r="D35" s="1">
        <v>50000</v>
      </c>
    </row>
    <row r="36" spans="1:4" x14ac:dyDescent="0.15">
      <c r="A36">
        <v>541094</v>
      </c>
      <c r="B36" t="s">
        <v>42</v>
      </c>
      <c r="C36" s="1">
        <v>350000</v>
      </c>
      <c r="D36" s="1">
        <v>50000</v>
      </c>
    </row>
    <row r="37" spans="1:4" x14ac:dyDescent="0.15">
      <c r="A37">
        <v>541095</v>
      </c>
      <c r="B37" t="s">
        <v>43</v>
      </c>
      <c r="C37" s="1">
        <v>350000</v>
      </c>
      <c r="D37" s="1">
        <v>50000</v>
      </c>
    </row>
    <row r="38" spans="1:4" x14ac:dyDescent="0.15">
      <c r="A38">
        <v>541096</v>
      </c>
      <c r="B38" t="s">
        <v>44</v>
      </c>
      <c r="C38" s="1">
        <v>350000</v>
      </c>
      <c r="D38" s="1">
        <v>50000</v>
      </c>
    </row>
    <row r="39" spans="1:4" x14ac:dyDescent="0.15">
      <c r="A39">
        <v>541097</v>
      </c>
      <c r="B39" t="s">
        <v>45</v>
      </c>
      <c r="C39" s="1">
        <v>350000</v>
      </c>
      <c r="D39" s="1">
        <v>50000</v>
      </c>
    </row>
    <row r="40" spans="1:4" x14ac:dyDescent="0.15">
      <c r="A40">
        <v>551120</v>
      </c>
      <c r="B40" t="s">
        <v>46</v>
      </c>
      <c r="C40" s="1">
        <v>350000</v>
      </c>
      <c r="D40" s="1">
        <v>50000</v>
      </c>
    </row>
    <row r="41" spans="1:4" x14ac:dyDescent="0.15">
      <c r="A41">
        <v>551121</v>
      </c>
      <c r="B41" t="s">
        <v>47</v>
      </c>
      <c r="C41" s="1">
        <v>350000</v>
      </c>
      <c r="D41" s="1">
        <v>50000</v>
      </c>
    </row>
    <row r="42" spans="1:4" x14ac:dyDescent="0.15">
      <c r="A42">
        <v>551122</v>
      </c>
      <c r="B42" t="s">
        <v>48</v>
      </c>
      <c r="C42" s="1">
        <v>350000</v>
      </c>
      <c r="D42" s="1">
        <v>50000</v>
      </c>
    </row>
    <row r="43" spans="1:4" x14ac:dyDescent="0.15">
      <c r="A43">
        <v>551131</v>
      </c>
      <c r="B43" t="s">
        <v>49</v>
      </c>
      <c r="C43" s="1">
        <v>350000</v>
      </c>
      <c r="D43" s="1">
        <v>50000</v>
      </c>
    </row>
    <row r="44" spans="1:4" x14ac:dyDescent="0.15">
      <c r="A44">
        <v>551129</v>
      </c>
      <c r="B44" t="s">
        <v>50</v>
      </c>
      <c r="C44" s="1">
        <v>350000</v>
      </c>
      <c r="D44" s="1">
        <v>50000</v>
      </c>
    </row>
    <row r="45" spans="1:4" x14ac:dyDescent="0.15">
      <c r="A45">
        <v>551132</v>
      </c>
      <c r="B45" t="s">
        <v>51</v>
      </c>
      <c r="C45" s="1">
        <v>350000</v>
      </c>
      <c r="D45" s="1">
        <v>50000</v>
      </c>
    </row>
    <row r="46" spans="1:4" x14ac:dyDescent="0.15">
      <c r="A46">
        <v>551133</v>
      </c>
      <c r="B46" t="s">
        <v>52</v>
      </c>
      <c r="C46" s="1">
        <v>350000</v>
      </c>
      <c r="D46" s="1">
        <v>50000</v>
      </c>
    </row>
    <row r="47" spans="1:4" x14ac:dyDescent="0.15">
      <c r="A47">
        <v>561150</v>
      </c>
      <c r="B47" t="s">
        <v>53</v>
      </c>
      <c r="C47" s="1">
        <v>350000</v>
      </c>
      <c r="D47" s="1">
        <v>50000</v>
      </c>
    </row>
    <row r="48" spans="1:4" x14ac:dyDescent="0.15">
      <c r="A48">
        <v>561151</v>
      </c>
      <c r="B48" t="s">
        <v>54</v>
      </c>
      <c r="C48" s="1">
        <v>350000</v>
      </c>
      <c r="D48" s="1">
        <v>50000</v>
      </c>
    </row>
    <row r="49" spans="1:4" x14ac:dyDescent="0.15">
      <c r="A49">
        <v>561152</v>
      </c>
      <c r="B49" t="s">
        <v>55</v>
      </c>
      <c r="C49" s="1">
        <v>350000</v>
      </c>
      <c r="D49" s="1">
        <v>50000</v>
      </c>
    </row>
    <row r="50" spans="1:4" x14ac:dyDescent="0.15">
      <c r="A50">
        <v>561153</v>
      </c>
      <c r="B50" t="s">
        <v>56</v>
      </c>
      <c r="C50" s="1">
        <v>350000</v>
      </c>
      <c r="D50" s="1">
        <v>50000</v>
      </c>
    </row>
    <row r="51" spans="1:4" x14ac:dyDescent="0.15">
      <c r="A51">
        <v>561154</v>
      </c>
      <c r="B51" t="s">
        <v>57</v>
      </c>
      <c r="C51" s="1">
        <v>350000</v>
      </c>
      <c r="D51" s="1">
        <v>50000</v>
      </c>
    </row>
    <row r="52" spans="1:4" x14ac:dyDescent="0.15">
      <c r="A52">
        <v>561155</v>
      </c>
      <c r="B52" t="s">
        <v>58</v>
      </c>
      <c r="C52" s="1">
        <v>350000</v>
      </c>
      <c r="D52" s="1">
        <v>50000</v>
      </c>
    </row>
    <row r="53" spans="1:4" x14ac:dyDescent="0.15">
      <c r="A53">
        <v>561156</v>
      </c>
      <c r="B53" t="s">
        <v>59</v>
      </c>
      <c r="C53" s="1">
        <v>350000</v>
      </c>
      <c r="D53" s="1">
        <v>50000</v>
      </c>
    </row>
    <row r="54" spans="1:4" x14ac:dyDescent="0.15">
      <c r="A54">
        <v>561157</v>
      </c>
      <c r="B54" t="s">
        <v>60</v>
      </c>
      <c r="C54" s="1">
        <v>350000</v>
      </c>
      <c r="D54" s="1">
        <v>50000</v>
      </c>
    </row>
    <row r="55" spans="1:4" x14ac:dyDescent="0.15">
      <c r="A55">
        <v>571180</v>
      </c>
      <c r="B55" t="s">
        <v>61</v>
      </c>
      <c r="C55" s="1">
        <v>350000</v>
      </c>
      <c r="D55" s="1">
        <v>50000</v>
      </c>
    </row>
    <row r="56" spans="1:4" x14ac:dyDescent="0.15">
      <c r="A56">
        <v>571181</v>
      </c>
      <c r="B56" t="s">
        <v>62</v>
      </c>
      <c r="C56" s="1">
        <v>350000</v>
      </c>
      <c r="D56" s="1">
        <v>50000</v>
      </c>
    </row>
    <row r="57" spans="1:4" x14ac:dyDescent="0.15">
      <c r="A57">
        <v>571182</v>
      </c>
      <c r="B57" t="s">
        <v>63</v>
      </c>
      <c r="C57" s="1">
        <v>350000</v>
      </c>
      <c r="D57" s="1">
        <v>50000</v>
      </c>
    </row>
    <row r="58" spans="1:4" x14ac:dyDescent="0.15">
      <c r="A58">
        <v>571183</v>
      </c>
      <c r="B58" t="s">
        <v>64</v>
      </c>
      <c r="C58" s="1">
        <v>350000</v>
      </c>
      <c r="D58" s="1">
        <v>50000</v>
      </c>
    </row>
    <row r="59" spans="1:4" x14ac:dyDescent="0.15">
      <c r="A59">
        <v>571184</v>
      </c>
      <c r="B59" t="s">
        <v>65</v>
      </c>
      <c r="C59" s="1">
        <v>350000</v>
      </c>
      <c r="D59" s="1">
        <v>50000</v>
      </c>
    </row>
    <row r="60" spans="1:4" x14ac:dyDescent="0.15">
      <c r="A60">
        <v>571185</v>
      </c>
      <c r="B60" t="s">
        <v>66</v>
      </c>
      <c r="C60" s="1">
        <v>350000</v>
      </c>
      <c r="D60" s="1">
        <v>50000</v>
      </c>
    </row>
    <row r="61" spans="1:4" x14ac:dyDescent="0.15">
      <c r="A61">
        <v>571186</v>
      </c>
      <c r="B61" t="s">
        <v>67</v>
      </c>
      <c r="C61" s="1">
        <v>350000</v>
      </c>
      <c r="D61" s="1">
        <v>50000</v>
      </c>
    </row>
    <row r="62" spans="1:4" x14ac:dyDescent="0.15">
      <c r="A62">
        <v>571187</v>
      </c>
      <c r="B62" t="s">
        <v>68</v>
      </c>
      <c r="C62" s="1">
        <v>350000</v>
      </c>
      <c r="D62" s="1">
        <v>50000</v>
      </c>
    </row>
    <row r="63" spans="1:4" x14ac:dyDescent="0.15">
      <c r="A63">
        <v>571188</v>
      </c>
      <c r="B63" t="s">
        <v>69</v>
      </c>
      <c r="C63" s="1">
        <v>350000</v>
      </c>
      <c r="D63" s="1">
        <v>50000</v>
      </c>
    </row>
    <row r="64" spans="1:4" x14ac:dyDescent="0.15">
      <c r="A64">
        <v>571189</v>
      </c>
      <c r="B64" t="s">
        <v>70</v>
      </c>
      <c r="C64" s="1">
        <v>350000</v>
      </c>
      <c r="D64" s="1">
        <v>50000</v>
      </c>
    </row>
    <row r="65" spans="1:4" x14ac:dyDescent="0.15">
      <c r="A65">
        <v>571190</v>
      </c>
      <c r="B65" t="s">
        <v>71</v>
      </c>
      <c r="C65" s="1">
        <v>350000</v>
      </c>
      <c r="D65" s="1">
        <v>50000</v>
      </c>
    </row>
    <row r="66" spans="1:4" x14ac:dyDescent="0.15">
      <c r="A66">
        <v>581210</v>
      </c>
      <c r="B66" t="s">
        <v>72</v>
      </c>
      <c r="C66" s="1">
        <v>350000</v>
      </c>
      <c r="D66" s="1">
        <v>50000</v>
      </c>
    </row>
    <row r="67" spans="1:4" x14ac:dyDescent="0.15">
      <c r="A67">
        <v>581211</v>
      </c>
      <c r="B67" t="s">
        <v>73</v>
      </c>
      <c r="C67" s="1">
        <v>350000</v>
      </c>
      <c r="D67" s="1">
        <v>50000</v>
      </c>
    </row>
    <row r="68" spans="1:4" x14ac:dyDescent="0.15">
      <c r="A68">
        <v>581212</v>
      </c>
      <c r="B68" t="s">
        <v>74</v>
      </c>
      <c r="C68" s="1">
        <v>350000</v>
      </c>
      <c r="D68" s="1">
        <v>50000</v>
      </c>
    </row>
    <row r="69" spans="1:4" x14ac:dyDescent="0.15">
      <c r="A69">
        <v>581213</v>
      </c>
      <c r="B69" t="s">
        <v>75</v>
      </c>
      <c r="C69" s="1">
        <v>350000</v>
      </c>
      <c r="D69" s="1">
        <v>50000</v>
      </c>
    </row>
    <row r="70" spans="1:4" x14ac:dyDescent="0.15">
      <c r="A70">
        <v>581214</v>
      </c>
      <c r="B70" t="s">
        <v>76</v>
      </c>
      <c r="C70" s="1">
        <v>350000</v>
      </c>
      <c r="D70" s="1">
        <v>50000</v>
      </c>
    </row>
    <row r="71" spans="1:4" x14ac:dyDescent="0.15">
      <c r="A71">
        <v>581215</v>
      </c>
      <c r="B71" t="s">
        <v>77</v>
      </c>
      <c r="C71" s="1">
        <v>350000</v>
      </c>
      <c r="D71" s="1">
        <v>50000</v>
      </c>
    </row>
    <row r="72" spans="1:4" x14ac:dyDescent="0.15">
      <c r="A72">
        <v>581216</v>
      </c>
      <c r="B72" t="s">
        <v>78</v>
      </c>
      <c r="C72" s="1">
        <v>350000</v>
      </c>
      <c r="D72" s="1">
        <v>50000</v>
      </c>
    </row>
    <row r="73" spans="1:4" x14ac:dyDescent="0.15">
      <c r="A73">
        <v>581217</v>
      </c>
      <c r="B73" t="s">
        <v>79</v>
      </c>
      <c r="C73" s="1">
        <v>350000</v>
      </c>
      <c r="D73" s="1">
        <v>50000</v>
      </c>
    </row>
    <row r="74" spans="1:4" x14ac:dyDescent="0.15">
      <c r="A74">
        <v>581218</v>
      </c>
      <c r="B74" t="s">
        <v>80</v>
      </c>
      <c r="C74" s="1">
        <v>350000</v>
      </c>
      <c r="D74" s="1">
        <v>50000</v>
      </c>
    </row>
    <row r="75" spans="1:4" x14ac:dyDescent="0.15">
      <c r="A75">
        <v>581219</v>
      </c>
      <c r="B75" t="s">
        <v>81</v>
      </c>
      <c r="C75" s="1">
        <v>350000</v>
      </c>
      <c r="D75" s="1">
        <v>50000</v>
      </c>
    </row>
    <row r="76" spans="1:4" x14ac:dyDescent="0.15">
      <c r="A76">
        <v>591240</v>
      </c>
      <c r="B76" t="s">
        <v>82</v>
      </c>
      <c r="C76" s="1">
        <v>350000</v>
      </c>
      <c r="D76" s="1">
        <v>50000</v>
      </c>
    </row>
    <row r="77" spans="1:4" x14ac:dyDescent="0.15">
      <c r="A77">
        <v>591241</v>
      </c>
      <c r="B77" t="s">
        <v>83</v>
      </c>
      <c r="C77" s="1">
        <v>350000</v>
      </c>
      <c r="D77" s="1">
        <v>50000</v>
      </c>
    </row>
    <row r="78" spans="1:4" x14ac:dyDescent="0.15">
      <c r="A78">
        <v>591242</v>
      </c>
      <c r="B78" t="s">
        <v>84</v>
      </c>
      <c r="C78" s="1">
        <v>350000</v>
      </c>
      <c r="D78" s="1">
        <v>50000</v>
      </c>
    </row>
    <row r="79" spans="1:4" x14ac:dyDescent="0.15">
      <c r="A79">
        <v>591243</v>
      </c>
      <c r="B79" t="s">
        <v>85</v>
      </c>
      <c r="C79" s="1">
        <v>350000</v>
      </c>
      <c r="D79" s="1">
        <v>50000</v>
      </c>
    </row>
    <row r="80" spans="1:4" x14ac:dyDescent="0.15">
      <c r="A80">
        <v>591244</v>
      </c>
      <c r="B80" t="s">
        <v>86</v>
      </c>
      <c r="C80" s="1">
        <v>350000</v>
      </c>
      <c r="D80" s="1">
        <v>50000</v>
      </c>
    </row>
    <row r="81" spans="1:4" x14ac:dyDescent="0.15">
      <c r="A81">
        <v>591245</v>
      </c>
      <c r="B81" t="s">
        <v>87</v>
      </c>
      <c r="C81" s="1">
        <v>350000</v>
      </c>
      <c r="D81" s="1">
        <v>50000</v>
      </c>
    </row>
    <row r="82" spans="1:4" x14ac:dyDescent="0.15">
      <c r="A82">
        <v>591246</v>
      </c>
      <c r="B82" t="s">
        <v>88</v>
      </c>
      <c r="C82" s="1">
        <v>350000</v>
      </c>
      <c r="D82" s="1">
        <v>50000</v>
      </c>
    </row>
    <row r="83" spans="1:4" x14ac:dyDescent="0.15">
      <c r="A83">
        <v>591247</v>
      </c>
      <c r="B83" t="s">
        <v>89</v>
      </c>
      <c r="C83" s="1">
        <v>350000</v>
      </c>
      <c r="D83" s="1">
        <v>50000</v>
      </c>
    </row>
    <row r="84" spans="1:4" x14ac:dyDescent="0.15">
      <c r="A84">
        <v>611301</v>
      </c>
      <c r="B84" t="s">
        <v>90</v>
      </c>
      <c r="C84" s="1">
        <v>350000</v>
      </c>
      <c r="D84" s="1">
        <v>50000</v>
      </c>
    </row>
    <row r="85" spans="1:4" x14ac:dyDescent="0.15">
      <c r="A85">
        <v>611303</v>
      </c>
      <c r="B85" t="s">
        <v>91</v>
      </c>
      <c r="C85" s="1">
        <v>350000</v>
      </c>
      <c r="D85" s="1">
        <v>50000</v>
      </c>
    </row>
    <row r="86" spans="1:4" x14ac:dyDescent="0.15">
      <c r="A86">
        <v>611307</v>
      </c>
      <c r="B86" t="s">
        <v>92</v>
      </c>
      <c r="C86" s="1">
        <v>350000</v>
      </c>
      <c r="D86" s="1">
        <v>50000</v>
      </c>
    </row>
    <row r="87" spans="1:4" x14ac:dyDescent="0.15">
      <c r="A87">
        <v>611308</v>
      </c>
      <c r="B87" t="s">
        <v>93</v>
      </c>
      <c r="C87" s="1">
        <v>350000</v>
      </c>
      <c r="D87" s="1">
        <v>50000</v>
      </c>
    </row>
    <row r="88" spans="1:4" x14ac:dyDescent="0.15">
      <c r="A88">
        <v>611302</v>
      </c>
      <c r="B88" t="s">
        <v>94</v>
      </c>
      <c r="C88" s="1">
        <v>350000</v>
      </c>
      <c r="D88" s="1">
        <v>50000</v>
      </c>
    </row>
    <row r="89" spans="1:4" x14ac:dyDescent="0.15">
      <c r="A89">
        <v>611309</v>
      </c>
      <c r="B89" t="s">
        <v>95</v>
      </c>
      <c r="C89" s="1">
        <v>350000</v>
      </c>
      <c r="D89" s="1">
        <v>50000</v>
      </c>
    </row>
    <row r="90" spans="1:4" x14ac:dyDescent="0.15">
      <c r="A90">
        <v>631360</v>
      </c>
      <c r="B90" t="s">
        <v>96</v>
      </c>
      <c r="C90" s="1">
        <v>350000</v>
      </c>
      <c r="D90" s="1">
        <v>50000</v>
      </c>
    </row>
    <row r="91" spans="1:4" x14ac:dyDescent="0.15">
      <c r="A91">
        <v>631361</v>
      </c>
      <c r="B91" t="s">
        <v>97</v>
      </c>
      <c r="C91" s="1">
        <v>350000</v>
      </c>
      <c r="D91" s="1">
        <v>50000</v>
      </c>
    </row>
    <row r="92" spans="1:4" x14ac:dyDescent="0.15">
      <c r="A92">
        <v>631362</v>
      </c>
      <c r="B92" t="s">
        <v>98</v>
      </c>
      <c r="C92" s="1">
        <v>350000</v>
      </c>
      <c r="D92" s="1">
        <v>50000</v>
      </c>
    </row>
    <row r="93" spans="1:4" x14ac:dyDescent="0.15">
      <c r="A93">
        <v>631363</v>
      </c>
      <c r="B93" t="s">
        <v>99</v>
      </c>
      <c r="C93" s="1">
        <v>350000</v>
      </c>
      <c r="D93" s="1">
        <v>50000</v>
      </c>
    </row>
    <row r="94" spans="1:4" x14ac:dyDescent="0.15">
      <c r="A94">
        <v>631364</v>
      </c>
      <c r="B94" t="s">
        <v>100</v>
      </c>
      <c r="C94" s="1">
        <v>350000</v>
      </c>
      <c r="D94" s="1">
        <v>50000</v>
      </c>
    </row>
    <row r="95" spans="1:4" x14ac:dyDescent="0.15">
      <c r="A95">
        <v>631365</v>
      </c>
      <c r="B95" t="s">
        <v>101</v>
      </c>
      <c r="C95" s="1">
        <v>350000</v>
      </c>
      <c r="D95" s="1">
        <v>50000</v>
      </c>
    </row>
    <row r="96" spans="1:4" x14ac:dyDescent="0.15">
      <c r="A96">
        <v>631366</v>
      </c>
      <c r="B96" t="s">
        <v>102</v>
      </c>
      <c r="C96" s="1">
        <v>350000</v>
      </c>
      <c r="D96" s="1">
        <v>50000</v>
      </c>
    </row>
    <row r="97" spans="1:4" x14ac:dyDescent="0.15">
      <c r="A97">
        <v>631367</v>
      </c>
      <c r="B97" t="s">
        <v>103</v>
      </c>
      <c r="C97" s="1">
        <v>350000</v>
      </c>
      <c r="D97" s="1">
        <v>50000</v>
      </c>
    </row>
    <row r="98" spans="1:4" x14ac:dyDescent="0.15">
      <c r="A98">
        <v>631368</v>
      </c>
      <c r="B98" t="s">
        <v>104</v>
      </c>
      <c r="C98" s="1">
        <v>350000</v>
      </c>
      <c r="D98" s="1">
        <v>50000</v>
      </c>
    </row>
    <row r="99" spans="1:4" x14ac:dyDescent="0.15">
      <c r="A99">
        <v>631369</v>
      </c>
      <c r="B99" t="s">
        <v>105</v>
      </c>
      <c r="C99" s="1">
        <v>350000</v>
      </c>
      <c r="D99" s="1">
        <v>50000</v>
      </c>
    </row>
    <row r="100" spans="1:4" x14ac:dyDescent="0.15">
      <c r="A100">
        <v>631370</v>
      </c>
      <c r="B100" t="s">
        <v>106</v>
      </c>
      <c r="C100" s="1">
        <v>350000</v>
      </c>
      <c r="D100" s="1">
        <v>50000</v>
      </c>
    </row>
    <row r="101" spans="1:4" x14ac:dyDescent="0.15">
      <c r="A101">
        <v>631371</v>
      </c>
      <c r="B101" t="s">
        <v>107</v>
      </c>
      <c r="C101" s="1">
        <v>350000</v>
      </c>
      <c r="D101" s="1">
        <v>50000</v>
      </c>
    </row>
    <row r="102" spans="1:4" x14ac:dyDescent="0.15">
      <c r="A102">
        <v>631372</v>
      </c>
      <c r="B102" t="s">
        <v>108</v>
      </c>
      <c r="C102" s="1">
        <v>350000</v>
      </c>
      <c r="D102" s="1">
        <v>50000</v>
      </c>
    </row>
    <row r="103" spans="1:4" x14ac:dyDescent="0.15">
      <c r="A103">
        <v>631373</v>
      </c>
      <c r="B103" t="s">
        <v>109</v>
      </c>
      <c r="C103" s="1">
        <v>350000</v>
      </c>
      <c r="D103" s="1">
        <v>50000</v>
      </c>
    </row>
    <row r="104" spans="1:4" x14ac:dyDescent="0.15">
      <c r="A104">
        <v>641390</v>
      </c>
      <c r="B104" t="s">
        <v>110</v>
      </c>
      <c r="C104" s="1">
        <v>350000</v>
      </c>
      <c r="D104" s="1">
        <v>50000</v>
      </c>
    </row>
    <row r="105" spans="1:4" x14ac:dyDescent="0.15">
      <c r="A105">
        <v>641391</v>
      </c>
      <c r="B105" t="s">
        <v>111</v>
      </c>
      <c r="C105" s="1">
        <v>350000</v>
      </c>
      <c r="D105" s="1">
        <v>50000</v>
      </c>
    </row>
    <row r="106" spans="1:4" x14ac:dyDescent="0.15">
      <c r="A106">
        <v>641392</v>
      </c>
      <c r="B106" t="s">
        <v>112</v>
      </c>
      <c r="C106" s="1">
        <v>350000</v>
      </c>
      <c r="D106" s="1">
        <v>50000</v>
      </c>
    </row>
    <row r="107" spans="1:4" x14ac:dyDescent="0.15">
      <c r="A107">
        <v>641393</v>
      </c>
      <c r="B107" t="s">
        <v>113</v>
      </c>
      <c r="C107" s="1">
        <v>350000</v>
      </c>
      <c r="D107" s="1">
        <v>50000</v>
      </c>
    </row>
    <row r="108" spans="1:4" x14ac:dyDescent="0.15">
      <c r="A108">
        <v>641394</v>
      </c>
      <c r="B108" t="s">
        <v>114</v>
      </c>
      <c r="C108" s="1">
        <v>350000</v>
      </c>
      <c r="D108" s="1">
        <v>50000</v>
      </c>
    </row>
    <row r="109" spans="1:4" x14ac:dyDescent="0.15">
      <c r="A109">
        <v>641395</v>
      </c>
      <c r="B109" t="s">
        <v>115</v>
      </c>
      <c r="C109" s="1">
        <v>350000</v>
      </c>
      <c r="D109" s="1">
        <v>50000</v>
      </c>
    </row>
    <row r="110" spans="1:4" x14ac:dyDescent="0.15">
      <c r="A110">
        <v>641396</v>
      </c>
      <c r="B110" t="s">
        <v>116</v>
      </c>
      <c r="C110" s="1">
        <v>350000</v>
      </c>
      <c r="D110" s="1">
        <v>50000</v>
      </c>
    </row>
    <row r="111" spans="1:4" x14ac:dyDescent="0.15">
      <c r="A111">
        <v>641397</v>
      </c>
      <c r="B111" t="s">
        <v>117</v>
      </c>
      <c r="C111" s="1">
        <v>350000</v>
      </c>
      <c r="D111" s="1">
        <v>50000</v>
      </c>
    </row>
    <row r="112" spans="1:4" x14ac:dyDescent="0.15">
      <c r="A112">
        <v>641398</v>
      </c>
      <c r="B112" t="s">
        <v>118</v>
      </c>
      <c r="C112" s="1">
        <v>350000</v>
      </c>
      <c r="D112" s="1">
        <v>50000</v>
      </c>
    </row>
    <row r="113" spans="1:4" x14ac:dyDescent="0.15">
      <c r="A113">
        <v>641399</v>
      </c>
      <c r="B113" t="s">
        <v>119</v>
      </c>
      <c r="C113" s="1">
        <v>350000</v>
      </c>
      <c r="D113" s="1">
        <v>50000</v>
      </c>
    </row>
    <row r="114" spans="1:4" x14ac:dyDescent="0.15">
      <c r="A114">
        <v>641400</v>
      </c>
      <c r="B114" t="s">
        <v>120</v>
      </c>
      <c r="C114" s="1">
        <v>350000</v>
      </c>
      <c r="D114" s="1">
        <v>50000</v>
      </c>
    </row>
    <row r="115" spans="1:4" x14ac:dyDescent="0.15">
      <c r="A115">
        <v>641401</v>
      </c>
      <c r="B115" t="s">
        <v>121</v>
      </c>
      <c r="C115" s="1">
        <v>350000</v>
      </c>
      <c r="D115" s="1">
        <v>50000</v>
      </c>
    </row>
    <row r="116" spans="1:4" x14ac:dyDescent="0.15">
      <c r="A116">
        <v>641402</v>
      </c>
      <c r="B116" t="s">
        <v>122</v>
      </c>
      <c r="C116" s="1">
        <v>350000</v>
      </c>
      <c r="D116" s="1">
        <v>50000</v>
      </c>
    </row>
    <row r="117" spans="1:4" x14ac:dyDescent="0.15">
      <c r="A117">
        <v>641403</v>
      </c>
      <c r="B117" t="s">
        <v>123</v>
      </c>
      <c r="C117" s="1">
        <v>350000</v>
      </c>
      <c r="D117" s="1">
        <v>50000</v>
      </c>
    </row>
    <row r="118" spans="1:4" x14ac:dyDescent="0.15">
      <c r="A118">
        <v>641404</v>
      </c>
      <c r="B118" t="s">
        <v>124</v>
      </c>
      <c r="C118" s="1">
        <v>350000</v>
      </c>
      <c r="D118" s="1">
        <v>50000</v>
      </c>
    </row>
    <row r="119" spans="1:4" x14ac:dyDescent="0.15">
      <c r="A119">
        <v>641405</v>
      </c>
      <c r="B119" t="s">
        <v>125</v>
      </c>
      <c r="C119" s="1">
        <v>350000</v>
      </c>
      <c r="D119" s="1">
        <v>50000</v>
      </c>
    </row>
    <row r="120" spans="1:4" x14ac:dyDescent="0.15">
      <c r="A120">
        <v>641406</v>
      </c>
      <c r="B120" t="s">
        <v>126</v>
      </c>
      <c r="C120" s="1">
        <v>350000</v>
      </c>
      <c r="D120" s="1">
        <v>50000</v>
      </c>
    </row>
    <row r="121" spans="1:4" x14ac:dyDescent="0.15">
      <c r="A121">
        <v>651420</v>
      </c>
      <c r="B121" t="s">
        <v>127</v>
      </c>
      <c r="C121" s="1">
        <v>350000</v>
      </c>
      <c r="D121" s="1">
        <v>50000</v>
      </c>
    </row>
    <row r="122" spans="1:4" x14ac:dyDescent="0.15">
      <c r="A122">
        <v>651421</v>
      </c>
      <c r="B122" t="s">
        <v>128</v>
      </c>
      <c r="C122" s="1">
        <v>350000</v>
      </c>
      <c r="D122" s="1">
        <v>50000</v>
      </c>
    </row>
    <row r="123" spans="1:4" x14ac:dyDescent="0.15">
      <c r="A123">
        <v>651422</v>
      </c>
      <c r="B123" t="s">
        <v>129</v>
      </c>
      <c r="C123" s="1">
        <v>350000</v>
      </c>
      <c r="D123" s="1">
        <v>50000</v>
      </c>
    </row>
    <row r="124" spans="1:4" x14ac:dyDescent="0.15">
      <c r="A124">
        <v>651423</v>
      </c>
      <c r="B124" t="s">
        <v>130</v>
      </c>
      <c r="C124" s="1">
        <v>350000</v>
      </c>
      <c r="D124" s="1">
        <v>50000</v>
      </c>
    </row>
    <row r="125" spans="1:4" x14ac:dyDescent="0.15">
      <c r="A125">
        <v>651424</v>
      </c>
      <c r="B125" t="s">
        <v>131</v>
      </c>
      <c r="C125" s="1">
        <v>350000</v>
      </c>
      <c r="D125" s="1">
        <v>50000</v>
      </c>
    </row>
    <row r="126" spans="1:4" x14ac:dyDescent="0.15">
      <c r="A126">
        <v>651425</v>
      </c>
      <c r="B126" t="s">
        <v>132</v>
      </c>
      <c r="C126" s="1">
        <v>350000</v>
      </c>
      <c r="D126" s="1">
        <v>50000</v>
      </c>
    </row>
    <row r="127" spans="1:4" x14ac:dyDescent="0.15">
      <c r="A127">
        <v>651426</v>
      </c>
      <c r="B127" t="s">
        <v>133</v>
      </c>
      <c r="C127" s="1">
        <v>350000</v>
      </c>
      <c r="D127" s="1">
        <v>50000</v>
      </c>
    </row>
    <row r="128" spans="1:4" x14ac:dyDescent="0.15">
      <c r="A128">
        <v>651427</v>
      </c>
      <c r="B128" t="s">
        <v>134</v>
      </c>
      <c r="C128" s="1">
        <v>350000</v>
      </c>
      <c r="D128" s="1">
        <v>50000</v>
      </c>
    </row>
    <row r="129" spans="1:4" x14ac:dyDescent="0.15">
      <c r="A129">
        <v>651429</v>
      </c>
      <c r="B129" t="s">
        <v>135</v>
      </c>
      <c r="C129" s="1">
        <v>350000</v>
      </c>
      <c r="D129" s="1">
        <v>50000</v>
      </c>
    </row>
    <row r="130" spans="1:4" x14ac:dyDescent="0.15">
      <c r="A130">
        <v>651430</v>
      </c>
      <c r="B130" t="s">
        <v>136</v>
      </c>
      <c r="C130" s="1">
        <v>350000</v>
      </c>
      <c r="D130" s="1">
        <v>50000</v>
      </c>
    </row>
    <row r="131" spans="1:4" x14ac:dyDescent="0.15">
      <c r="A131">
        <v>651431</v>
      </c>
      <c r="B131" t="s">
        <v>137</v>
      </c>
      <c r="C131" s="1">
        <v>350000</v>
      </c>
      <c r="D131" s="1">
        <v>50000</v>
      </c>
    </row>
    <row r="132" spans="1:4" x14ac:dyDescent="0.15">
      <c r="A132">
        <v>651432</v>
      </c>
      <c r="B132" t="s">
        <v>138</v>
      </c>
      <c r="C132" s="1">
        <v>350000</v>
      </c>
      <c r="D132" s="1">
        <v>50000</v>
      </c>
    </row>
    <row r="133" spans="1:4" x14ac:dyDescent="0.15">
      <c r="A133">
        <v>651433</v>
      </c>
      <c r="B133" t="s">
        <v>139</v>
      </c>
      <c r="C133" s="1">
        <v>350000</v>
      </c>
      <c r="D133" s="1">
        <v>50000</v>
      </c>
    </row>
    <row r="134" spans="1:4" x14ac:dyDescent="0.15">
      <c r="A134">
        <v>651434</v>
      </c>
      <c r="B134" t="s">
        <v>140</v>
      </c>
      <c r="C134" s="1">
        <v>350000</v>
      </c>
      <c r="D134" s="1">
        <v>50000</v>
      </c>
    </row>
    <row r="135" spans="1:4" x14ac:dyDescent="0.15">
      <c r="A135">
        <v>651435</v>
      </c>
      <c r="B135" t="s">
        <v>141</v>
      </c>
      <c r="C135" s="1">
        <v>350000</v>
      </c>
      <c r="D135" s="1">
        <v>50000</v>
      </c>
    </row>
    <row r="136" spans="1:4" x14ac:dyDescent="0.15">
      <c r="A136">
        <v>651436</v>
      </c>
      <c r="B136" t="s">
        <v>142</v>
      </c>
      <c r="C136" s="1">
        <v>350000</v>
      </c>
      <c r="D136" s="1">
        <v>50000</v>
      </c>
    </row>
    <row r="137" spans="1:4" x14ac:dyDescent="0.15">
      <c r="A137">
        <v>661450</v>
      </c>
      <c r="B137" t="s">
        <v>143</v>
      </c>
      <c r="C137" s="1">
        <v>350000</v>
      </c>
      <c r="D137" s="1">
        <v>50000</v>
      </c>
    </row>
    <row r="138" spans="1:4" x14ac:dyDescent="0.15">
      <c r="A138">
        <v>661451</v>
      </c>
      <c r="B138" t="s">
        <v>144</v>
      </c>
      <c r="C138" s="1">
        <v>350000</v>
      </c>
      <c r="D138" s="1">
        <v>50000</v>
      </c>
    </row>
    <row r="139" spans="1:4" x14ac:dyDescent="0.15">
      <c r="A139">
        <v>661452</v>
      </c>
      <c r="B139" t="s">
        <v>145</v>
      </c>
      <c r="C139" s="1">
        <v>350000</v>
      </c>
      <c r="D139" s="1">
        <v>50000</v>
      </c>
    </row>
    <row r="140" spans="1:4" x14ac:dyDescent="0.15">
      <c r="A140">
        <v>661453</v>
      </c>
      <c r="B140" t="s">
        <v>146</v>
      </c>
      <c r="C140" s="1">
        <v>350000</v>
      </c>
      <c r="D140" s="1">
        <v>50000</v>
      </c>
    </row>
    <row r="141" spans="1:4" x14ac:dyDescent="0.15">
      <c r="A141">
        <v>661454</v>
      </c>
      <c r="B141" t="s">
        <v>147</v>
      </c>
      <c r="C141" s="1">
        <v>350000</v>
      </c>
      <c r="D141" s="1">
        <v>50000</v>
      </c>
    </row>
    <row r="142" spans="1:4" x14ac:dyDescent="0.15">
      <c r="A142">
        <v>661455</v>
      </c>
      <c r="B142" t="s">
        <v>148</v>
      </c>
      <c r="C142" s="1">
        <v>350000</v>
      </c>
      <c r="D142" s="1">
        <v>50000</v>
      </c>
    </row>
    <row r="143" spans="1:4" x14ac:dyDescent="0.15">
      <c r="A143">
        <v>661456</v>
      </c>
      <c r="B143" t="s">
        <v>149</v>
      </c>
      <c r="C143" s="1">
        <v>350000</v>
      </c>
      <c r="D143" s="1">
        <v>50000</v>
      </c>
    </row>
    <row r="144" spans="1:4" x14ac:dyDescent="0.15">
      <c r="A144">
        <v>661457</v>
      </c>
      <c r="B144" t="s">
        <v>150</v>
      </c>
      <c r="C144" s="1">
        <v>350000</v>
      </c>
      <c r="D144" s="1">
        <v>50000</v>
      </c>
    </row>
    <row r="145" spans="1:4" x14ac:dyDescent="0.15">
      <c r="A145">
        <v>661458</v>
      </c>
      <c r="B145" t="s">
        <v>151</v>
      </c>
      <c r="C145" s="1">
        <v>350000</v>
      </c>
      <c r="D145" s="1">
        <v>50000</v>
      </c>
    </row>
    <row r="146" spans="1:4" x14ac:dyDescent="0.15">
      <c r="A146">
        <v>661459</v>
      </c>
      <c r="B146" t="s">
        <v>152</v>
      </c>
      <c r="C146" s="1">
        <v>350000</v>
      </c>
      <c r="D146" s="1">
        <v>50000</v>
      </c>
    </row>
    <row r="147" spans="1:4" x14ac:dyDescent="0.15">
      <c r="A147">
        <v>661460</v>
      </c>
      <c r="B147" t="s">
        <v>153</v>
      </c>
      <c r="C147" s="1">
        <v>350000</v>
      </c>
      <c r="D147" s="1">
        <v>50000</v>
      </c>
    </row>
    <row r="148" spans="1:4" x14ac:dyDescent="0.15">
      <c r="A148">
        <v>671480</v>
      </c>
      <c r="B148" t="s">
        <v>154</v>
      </c>
      <c r="C148" s="1">
        <v>350000</v>
      </c>
      <c r="D148" s="1">
        <v>50000</v>
      </c>
    </row>
    <row r="149" spans="1:4" x14ac:dyDescent="0.15">
      <c r="A149">
        <v>671481</v>
      </c>
      <c r="B149" t="s">
        <v>155</v>
      </c>
      <c r="C149" s="1">
        <v>350000</v>
      </c>
      <c r="D149" s="1">
        <v>50000</v>
      </c>
    </row>
    <row r="150" spans="1:4" x14ac:dyDescent="0.15">
      <c r="A150">
        <v>671482</v>
      </c>
      <c r="B150" t="s">
        <v>156</v>
      </c>
      <c r="C150" s="1">
        <v>350000</v>
      </c>
      <c r="D150" s="1">
        <v>50000</v>
      </c>
    </row>
    <row r="151" spans="1:4" x14ac:dyDescent="0.15">
      <c r="A151">
        <v>671483</v>
      </c>
      <c r="B151" t="s">
        <v>157</v>
      </c>
      <c r="C151" s="1">
        <v>350000</v>
      </c>
      <c r="D151" s="1">
        <v>50000</v>
      </c>
    </row>
    <row r="152" spans="1:4" x14ac:dyDescent="0.15">
      <c r="A152">
        <v>671484</v>
      </c>
      <c r="B152" t="s">
        <v>158</v>
      </c>
      <c r="C152" s="1">
        <v>350000</v>
      </c>
      <c r="D152" s="1">
        <v>50000</v>
      </c>
    </row>
    <row r="153" spans="1:4" x14ac:dyDescent="0.15">
      <c r="A153">
        <v>671485</v>
      </c>
      <c r="B153" t="s">
        <v>159</v>
      </c>
      <c r="C153" s="1">
        <v>350000</v>
      </c>
      <c r="D153" s="1">
        <v>50000</v>
      </c>
    </row>
    <row r="154" spans="1:4" x14ac:dyDescent="0.15">
      <c r="A154">
        <v>671486</v>
      </c>
      <c r="B154" t="s">
        <v>160</v>
      </c>
      <c r="C154" s="1">
        <v>350000</v>
      </c>
      <c r="D154" s="1">
        <v>50000</v>
      </c>
    </row>
    <row r="155" spans="1:4" x14ac:dyDescent="0.15">
      <c r="A155">
        <v>671487</v>
      </c>
      <c r="B155" t="s">
        <v>161</v>
      </c>
      <c r="C155" s="1">
        <v>350000</v>
      </c>
      <c r="D155" s="1">
        <v>50000</v>
      </c>
    </row>
    <row r="156" spans="1:4" x14ac:dyDescent="0.15">
      <c r="A156">
        <v>671488</v>
      </c>
      <c r="B156" t="s">
        <v>162</v>
      </c>
      <c r="C156" s="1">
        <v>350000</v>
      </c>
      <c r="D156" s="1">
        <v>50000</v>
      </c>
    </row>
    <row r="157" spans="1:4" x14ac:dyDescent="0.15">
      <c r="A157">
        <v>671489</v>
      </c>
      <c r="B157" t="s">
        <v>163</v>
      </c>
      <c r="C157" s="1">
        <v>350000</v>
      </c>
      <c r="D157" s="1">
        <v>50000</v>
      </c>
    </row>
    <row r="158" spans="1:4" x14ac:dyDescent="0.15">
      <c r="A158">
        <v>671490</v>
      </c>
      <c r="B158" t="s">
        <v>164</v>
      </c>
      <c r="C158" s="1">
        <v>350000</v>
      </c>
      <c r="D158" s="1">
        <v>50000</v>
      </c>
    </row>
    <row r="159" spans="1:4" x14ac:dyDescent="0.15">
      <c r="A159">
        <v>671491</v>
      </c>
      <c r="B159" t="s">
        <v>165</v>
      </c>
      <c r="C159" s="1">
        <v>350000</v>
      </c>
      <c r="D159" s="1">
        <v>50000</v>
      </c>
    </row>
    <row r="160" spans="1:4" x14ac:dyDescent="0.15">
      <c r="A160">
        <v>671492</v>
      </c>
      <c r="B160" t="s">
        <v>166</v>
      </c>
      <c r="C160" s="1">
        <v>350000</v>
      </c>
      <c r="D160" s="1">
        <v>50000</v>
      </c>
    </row>
    <row r="161" spans="1:4" x14ac:dyDescent="0.15">
      <c r="A161">
        <v>671493</v>
      </c>
      <c r="B161" t="s">
        <v>167</v>
      </c>
      <c r="C161" s="1">
        <v>350000</v>
      </c>
      <c r="D161" s="1">
        <v>50000</v>
      </c>
    </row>
    <row r="162" spans="1:4" x14ac:dyDescent="0.15">
      <c r="A162">
        <v>671494</v>
      </c>
      <c r="B162" t="s">
        <v>168</v>
      </c>
      <c r="C162" s="1">
        <v>350000</v>
      </c>
      <c r="D162" s="1">
        <v>50000</v>
      </c>
    </row>
    <row r="163" spans="1:4" x14ac:dyDescent="0.15">
      <c r="A163">
        <v>671495</v>
      </c>
      <c r="B163" t="s">
        <v>169</v>
      </c>
      <c r="C163" s="1">
        <v>350000</v>
      </c>
      <c r="D163" s="1">
        <v>50000</v>
      </c>
    </row>
    <row r="164" spans="1:4" x14ac:dyDescent="0.15">
      <c r="A164">
        <v>671496</v>
      </c>
      <c r="B164" t="s">
        <v>170</v>
      </c>
      <c r="C164" s="1">
        <v>350000</v>
      </c>
      <c r="D164" s="1">
        <v>50000</v>
      </c>
    </row>
    <row r="165" spans="1:4" x14ac:dyDescent="0.15">
      <c r="A165">
        <v>671497</v>
      </c>
      <c r="B165" t="s">
        <v>171</v>
      </c>
      <c r="C165" s="1">
        <v>350000</v>
      </c>
      <c r="D165" s="1">
        <v>50000</v>
      </c>
    </row>
    <row r="166" spans="1:4" x14ac:dyDescent="0.15">
      <c r="A166">
        <v>671498</v>
      </c>
      <c r="B166" t="s">
        <v>172</v>
      </c>
      <c r="C166" s="1">
        <v>350000</v>
      </c>
      <c r="D166" s="1">
        <v>50000</v>
      </c>
    </row>
    <row r="167" spans="1:4" x14ac:dyDescent="0.15">
      <c r="A167">
        <v>681510</v>
      </c>
      <c r="B167" t="s">
        <v>173</v>
      </c>
      <c r="C167" s="1">
        <v>350000</v>
      </c>
      <c r="D167" s="1">
        <v>50000</v>
      </c>
    </row>
    <row r="168" spans="1:4" x14ac:dyDescent="0.15">
      <c r="A168">
        <v>681511</v>
      </c>
      <c r="B168" t="s">
        <v>174</v>
      </c>
      <c r="C168" s="1">
        <v>350000</v>
      </c>
      <c r="D168" s="1">
        <v>50000</v>
      </c>
    </row>
    <row r="169" spans="1:4" x14ac:dyDescent="0.15">
      <c r="A169">
        <v>681512</v>
      </c>
      <c r="B169" t="s">
        <v>175</v>
      </c>
      <c r="C169" s="1">
        <v>350000</v>
      </c>
      <c r="D169" s="1">
        <v>50000</v>
      </c>
    </row>
    <row r="170" spans="1:4" x14ac:dyDescent="0.15">
      <c r="A170">
        <v>681513</v>
      </c>
      <c r="B170" t="s">
        <v>176</v>
      </c>
      <c r="C170" s="1">
        <v>350000</v>
      </c>
      <c r="D170" s="1">
        <v>50000</v>
      </c>
    </row>
    <row r="171" spans="1:4" x14ac:dyDescent="0.15">
      <c r="A171">
        <v>681514</v>
      </c>
      <c r="B171" t="s">
        <v>177</v>
      </c>
      <c r="C171" s="1">
        <v>350000</v>
      </c>
      <c r="D171" s="1">
        <v>50000</v>
      </c>
    </row>
    <row r="172" spans="1:4" x14ac:dyDescent="0.15">
      <c r="A172">
        <v>681515</v>
      </c>
      <c r="B172" t="s">
        <v>178</v>
      </c>
      <c r="C172" s="1">
        <v>350000</v>
      </c>
      <c r="D172" s="1">
        <v>50000</v>
      </c>
    </row>
    <row r="173" spans="1:4" x14ac:dyDescent="0.15">
      <c r="A173">
        <v>681516</v>
      </c>
      <c r="B173" t="s">
        <v>179</v>
      </c>
      <c r="C173" s="1">
        <v>350000</v>
      </c>
      <c r="D173" s="1">
        <v>50000</v>
      </c>
    </row>
    <row r="174" spans="1:4" x14ac:dyDescent="0.15">
      <c r="A174">
        <v>681517</v>
      </c>
      <c r="B174" t="s">
        <v>180</v>
      </c>
      <c r="C174" s="1">
        <v>350000</v>
      </c>
      <c r="D174" s="1">
        <v>50000</v>
      </c>
    </row>
    <row r="175" spans="1:4" x14ac:dyDescent="0.15">
      <c r="A175">
        <v>681518</v>
      </c>
      <c r="B175" t="s">
        <v>181</v>
      </c>
      <c r="C175" s="1">
        <v>350000</v>
      </c>
      <c r="D175" s="1">
        <v>50000</v>
      </c>
    </row>
    <row r="176" spans="1:4" x14ac:dyDescent="0.15">
      <c r="A176">
        <v>681519</v>
      </c>
      <c r="B176" t="s">
        <v>182</v>
      </c>
      <c r="C176" s="1">
        <v>350000</v>
      </c>
      <c r="D176" s="1">
        <v>50000</v>
      </c>
    </row>
    <row r="177" spans="1:4" x14ac:dyDescent="0.15">
      <c r="A177">
        <v>691540</v>
      </c>
      <c r="B177" t="s">
        <v>183</v>
      </c>
      <c r="C177" s="1">
        <v>350000</v>
      </c>
      <c r="D177" s="1">
        <v>50000</v>
      </c>
    </row>
    <row r="178" spans="1:4" x14ac:dyDescent="0.15">
      <c r="A178">
        <v>691541</v>
      </c>
      <c r="B178" t="s">
        <v>184</v>
      </c>
      <c r="C178" s="1">
        <v>350000</v>
      </c>
      <c r="D178" s="1">
        <v>50000</v>
      </c>
    </row>
    <row r="179" spans="1:4" x14ac:dyDescent="0.15">
      <c r="A179">
        <v>691542</v>
      </c>
      <c r="B179" t="s">
        <v>185</v>
      </c>
      <c r="C179" s="1">
        <v>350000</v>
      </c>
      <c r="D179" s="1">
        <v>50000</v>
      </c>
    </row>
    <row r="180" spans="1:4" x14ac:dyDescent="0.15">
      <c r="A180">
        <v>691543</v>
      </c>
      <c r="B180" t="s">
        <v>186</v>
      </c>
      <c r="C180" s="1">
        <v>350000</v>
      </c>
      <c r="D180" s="1">
        <v>50000</v>
      </c>
    </row>
    <row r="181" spans="1:4" x14ac:dyDescent="0.15">
      <c r="A181">
        <v>691544</v>
      </c>
      <c r="B181" t="s">
        <v>187</v>
      </c>
      <c r="C181" s="1">
        <v>350000</v>
      </c>
      <c r="D181" s="1">
        <v>50000</v>
      </c>
    </row>
    <row r="182" spans="1:4" x14ac:dyDescent="0.15">
      <c r="A182">
        <v>691545</v>
      </c>
      <c r="B182" t="s">
        <v>188</v>
      </c>
      <c r="C182" s="1">
        <v>350000</v>
      </c>
      <c r="D182" s="1">
        <v>50000</v>
      </c>
    </row>
    <row r="183" spans="1:4" x14ac:dyDescent="0.15">
      <c r="A183">
        <v>691546</v>
      </c>
      <c r="B183" t="s">
        <v>189</v>
      </c>
      <c r="C183" s="1">
        <v>350000</v>
      </c>
      <c r="D183" s="1">
        <v>50000</v>
      </c>
    </row>
    <row r="184" spans="1:4" x14ac:dyDescent="0.15">
      <c r="A184">
        <v>691547</v>
      </c>
      <c r="B184" t="s">
        <v>190</v>
      </c>
      <c r="C184" s="1">
        <v>350000</v>
      </c>
      <c r="D184" s="1">
        <v>50000</v>
      </c>
    </row>
    <row r="185" spans="1:4" x14ac:dyDescent="0.15">
      <c r="A185">
        <v>691548</v>
      </c>
      <c r="B185" t="s">
        <v>191</v>
      </c>
      <c r="C185" s="1">
        <v>350000</v>
      </c>
      <c r="D185" s="1">
        <v>50000</v>
      </c>
    </row>
    <row r="186" spans="1:4" x14ac:dyDescent="0.15">
      <c r="A186">
        <v>691549</v>
      </c>
      <c r="B186" t="s">
        <v>192</v>
      </c>
      <c r="C186" s="1">
        <v>350000</v>
      </c>
      <c r="D186" s="1">
        <v>50000</v>
      </c>
    </row>
    <row r="187" spans="1:4" x14ac:dyDescent="0.15">
      <c r="A187">
        <v>691550</v>
      </c>
      <c r="B187" t="s">
        <v>193</v>
      </c>
      <c r="C187" s="1">
        <v>350000</v>
      </c>
      <c r="D187" s="1">
        <v>50000</v>
      </c>
    </row>
    <row r="188" spans="1:4" x14ac:dyDescent="0.15">
      <c r="A188">
        <v>691551</v>
      </c>
      <c r="B188" t="s">
        <v>194</v>
      </c>
      <c r="C188" s="1">
        <v>350000</v>
      </c>
      <c r="D188" s="1">
        <v>50000</v>
      </c>
    </row>
    <row r="189" spans="1:4" x14ac:dyDescent="0.15">
      <c r="A189">
        <v>691552</v>
      </c>
      <c r="B189" t="s">
        <v>195</v>
      </c>
      <c r="C189" s="1">
        <v>350000</v>
      </c>
      <c r="D189" s="1">
        <v>50000</v>
      </c>
    </row>
    <row r="190" spans="1:4" x14ac:dyDescent="0.15">
      <c r="A190">
        <v>691553</v>
      </c>
      <c r="B190" t="s">
        <v>196</v>
      </c>
      <c r="C190" s="1">
        <v>350000</v>
      </c>
      <c r="D190" s="1">
        <v>50000</v>
      </c>
    </row>
    <row r="191" spans="1:4" x14ac:dyDescent="0.15">
      <c r="A191">
        <v>691554</v>
      </c>
      <c r="B191" t="s">
        <v>197</v>
      </c>
      <c r="C191" s="1">
        <v>350000</v>
      </c>
      <c r="D191" s="1">
        <v>50000</v>
      </c>
    </row>
    <row r="192" spans="1:4" x14ac:dyDescent="0.15">
      <c r="A192">
        <v>691555</v>
      </c>
      <c r="B192" t="s">
        <v>198</v>
      </c>
      <c r="C192" s="1">
        <v>350000</v>
      </c>
      <c r="D192" s="1">
        <v>50000</v>
      </c>
    </row>
    <row r="193" spans="1:4" x14ac:dyDescent="0.15">
      <c r="A193">
        <v>701570</v>
      </c>
      <c r="B193" t="s">
        <v>199</v>
      </c>
      <c r="C193" s="1">
        <v>350000</v>
      </c>
      <c r="D193" s="1">
        <v>50000</v>
      </c>
    </row>
    <row r="194" spans="1:4" x14ac:dyDescent="0.15">
      <c r="A194">
        <v>701571</v>
      </c>
      <c r="B194" t="s">
        <v>200</v>
      </c>
      <c r="C194" s="1">
        <v>350000</v>
      </c>
      <c r="D194" s="1">
        <v>50000</v>
      </c>
    </row>
    <row r="195" spans="1:4" x14ac:dyDescent="0.15">
      <c r="A195">
        <v>701572</v>
      </c>
      <c r="B195" t="s">
        <v>201</v>
      </c>
      <c r="C195" s="1">
        <v>350000</v>
      </c>
      <c r="D195" s="1">
        <v>50000</v>
      </c>
    </row>
    <row r="196" spans="1:4" x14ac:dyDescent="0.15">
      <c r="A196">
        <v>701573</v>
      </c>
      <c r="B196" t="s">
        <v>202</v>
      </c>
      <c r="C196" s="1">
        <v>350000</v>
      </c>
      <c r="D196" s="1">
        <v>50000</v>
      </c>
    </row>
    <row r="197" spans="1:4" x14ac:dyDescent="0.15">
      <c r="A197">
        <v>701574</v>
      </c>
      <c r="B197" t="s">
        <v>203</v>
      </c>
      <c r="C197" s="1">
        <v>350000</v>
      </c>
      <c r="D197" s="1">
        <v>50000</v>
      </c>
    </row>
    <row r="198" spans="1:4" x14ac:dyDescent="0.15">
      <c r="A198">
        <v>701575</v>
      </c>
      <c r="B198" t="s">
        <v>204</v>
      </c>
      <c r="C198" s="1">
        <v>350000</v>
      </c>
      <c r="D198" s="1">
        <v>50000</v>
      </c>
    </row>
    <row r="199" spans="1:4" x14ac:dyDescent="0.15">
      <c r="A199">
        <v>701576</v>
      </c>
      <c r="B199" t="s">
        <v>205</v>
      </c>
      <c r="C199" s="1">
        <v>350000</v>
      </c>
      <c r="D199" s="1">
        <v>50000</v>
      </c>
    </row>
    <row r="200" spans="1:4" x14ac:dyDescent="0.15">
      <c r="A200">
        <v>701577</v>
      </c>
      <c r="B200" t="s">
        <v>206</v>
      </c>
      <c r="C200" s="1">
        <v>350000</v>
      </c>
      <c r="D200" s="1">
        <v>50000</v>
      </c>
    </row>
    <row r="201" spans="1:4" x14ac:dyDescent="0.15">
      <c r="A201">
        <v>701578</v>
      </c>
      <c r="B201" t="s">
        <v>207</v>
      </c>
      <c r="C201" s="1">
        <v>350000</v>
      </c>
      <c r="D201" s="1">
        <v>50000</v>
      </c>
    </row>
    <row r="202" spans="1:4" x14ac:dyDescent="0.15">
      <c r="A202">
        <v>701579</v>
      </c>
      <c r="B202" t="s">
        <v>208</v>
      </c>
      <c r="C202" s="1">
        <v>350000</v>
      </c>
      <c r="D202" s="1">
        <v>50000</v>
      </c>
    </row>
    <row r="203" spans="1:4" x14ac:dyDescent="0.15">
      <c r="A203">
        <v>701580</v>
      </c>
      <c r="B203" t="s">
        <v>209</v>
      </c>
      <c r="C203" s="1">
        <v>350000</v>
      </c>
      <c r="D203" s="1">
        <v>50000</v>
      </c>
    </row>
    <row r="204" spans="1:4" x14ac:dyDescent="0.15">
      <c r="A204">
        <v>701581</v>
      </c>
      <c r="B204" t="s">
        <v>210</v>
      </c>
      <c r="C204" s="1">
        <v>350000</v>
      </c>
      <c r="D204" s="1">
        <v>50000</v>
      </c>
    </row>
    <row r="205" spans="1:4" x14ac:dyDescent="0.15">
      <c r="A205">
        <v>711600</v>
      </c>
      <c r="B205" t="s">
        <v>211</v>
      </c>
      <c r="C205" s="1">
        <v>350000</v>
      </c>
      <c r="D205" s="1">
        <v>50000</v>
      </c>
    </row>
    <row r="206" spans="1:4" x14ac:dyDescent="0.15">
      <c r="A206">
        <v>711601</v>
      </c>
      <c r="B206" t="s">
        <v>212</v>
      </c>
      <c r="C206" s="1">
        <v>350000</v>
      </c>
      <c r="D206" s="1">
        <v>50000</v>
      </c>
    </row>
    <row r="207" spans="1:4" x14ac:dyDescent="0.15">
      <c r="A207">
        <v>711602</v>
      </c>
      <c r="B207" t="s">
        <v>213</v>
      </c>
      <c r="C207" s="1">
        <v>350000</v>
      </c>
      <c r="D207" s="1">
        <v>50000</v>
      </c>
    </row>
    <row r="208" spans="1:4" x14ac:dyDescent="0.15">
      <c r="A208">
        <v>711603</v>
      </c>
      <c r="B208" t="s">
        <v>214</v>
      </c>
      <c r="C208" s="1">
        <v>350000</v>
      </c>
      <c r="D208" s="1">
        <v>50000</v>
      </c>
    </row>
    <row r="209" spans="1:4" x14ac:dyDescent="0.15">
      <c r="A209">
        <v>711604</v>
      </c>
      <c r="B209" t="s">
        <v>215</v>
      </c>
      <c r="C209" s="1">
        <v>350000</v>
      </c>
      <c r="D209" s="1">
        <v>50000</v>
      </c>
    </row>
    <row r="210" spans="1:4" x14ac:dyDescent="0.15">
      <c r="A210">
        <v>711605</v>
      </c>
      <c r="B210" t="s">
        <v>216</v>
      </c>
      <c r="C210" s="1">
        <v>350000</v>
      </c>
      <c r="D210" s="1">
        <v>50000</v>
      </c>
    </row>
    <row r="211" spans="1:4" x14ac:dyDescent="0.15">
      <c r="A211">
        <v>711606</v>
      </c>
      <c r="B211" t="s">
        <v>217</v>
      </c>
      <c r="C211" s="1">
        <v>350000</v>
      </c>
      <c r="D211" s="1">
        <v>50000</v>
      </c>
    </row>
    <row r="212" spans="1:4" x14ac:dyDescent="0.15">
      <c r="A212">
        <v>711607</v>
      </c>
      <c r="B212" t="s">
        <v>218</v>
      </c>
      <c r="C212" s="1">
        <v>350000</v>
      </c>
      <c r="D212" s="1">
        <v>50000</v>
      </c>
    </row>
    <row r="213" spans="1:4" x14ac:dyDescent="0.15">
      <c r="A213">
        <v>711608</v>
      </c>
      <c r="B213" t="s">
        <v>219</v>
      </c>
      <c r="C213" s="1">
        <v>350000</v>
      </c>
      <c r="D213" s="1">
        <v>50000</v>
      </c>
    </row>
    <row r="214" spans="1:4" x14ac:dyDescent="0.15">
      <c r="A214">
        <v>711609</v>
      </c>
      <c r="B214" t="s">
        <v>220</v>
      </c>
      <c r="C214" s="1">
        <v>350000</v>
      </c>
      <c r="D214" s="1">
        <v>50000</v>
      </c>
    </row>
    <row r="215" spans="1:4" x14ac:dyDescent="0.15">
      <c r="A215">
        <v>721630</v>
      </c>
      <c r="B215" t="s">
        <v>221</v>
      </c>
      <c r="C215" s="1">
        <v>350000</v>
      </c>
      <c r="D215" s="1">
        <v>50000</v>
      </c>
    </row>
    <row r="216" spans="1:4" x14ac:dyDescent="0.15">
      <c r="A216">
        <v>721631</v>
      </c>
      <c r="B216" t="s">
        <v>222</v>
      </c>
      <c r="C216" s="1">
        <v>350000</v>
      </c>
      <c r="D216" s="1">
        <v>50000</v>
      </c>
    </row>
    <row r="217" spans="1:4" x14ac:dyDescent="0.15">
      <c r="A217">
        <v>721632</v>
      </c>
      <c r="B217" t="s">
        <v>223</v>
      </c>
      <c r="C217" s="1">
        <v>350000</v>
      </c>
      <c r="D217" s="1">
        <v>50000</v>
      </c>
    </row>
    <row r="218" spans="1:4" x14ac:dyDescent="0.15">
      <c r="A218">
        <v>721633</v>
      </c>
      <c r="B218" t="s">
        <v>224</v>
      </c>
      <c r="C218" s="1">
        <v>350000</v>
      </c>
      <c r="D218" s="1">
        <v>50000</v>
      </c>
    </row>
    <row r="219" spans="1:4" x14ac:dyDescent="0.15">
      <c r="A219">
        <v>721634</v>
      </c>
      <c r="B219" t="s">
        <v>225</v>
      </c>
      <c r="C219" s="1">
        <v>350000</v>
      </c>
      <c r="D219" s="1">
        <v>50000</v>
      </c>
    </row>
    <row r="220" spans="1:4" x14ac:dyDescent="0.15">
      <c r="A220">
        <v>721635</v>
      </c>
      <c r="B220" t="s">
        <v>226</v>
      </c>
      <c r="C220" s="1">
        <v>350000</v>
      </c>
      <c r="D220" s="1">
        <v>50000</v>
      </c>
    </row>
    <row r="221" spans="1:4" x14ac:dyDescent="0.15">
      <c r="A221">
        <v>721636</v>
      </c>
      <c r="B221" t="s">
        <v>227</v>
      </c>
      <c r="C221" s="1">
        <v>350000</v>
      </c>
      <c r="D221" s="1">
        <v>50000</v>
      </c>
    </row>
    <row r="222" spans="1:4" x14ac:dyDescent="0.15">
      <c r="A222">
        <v>721637</v>
      </c>
      <c r="B222" t="s">
        <v>228</v>
      </c>
      <c r="C222" s="1">
        <v>350000</v>
      </c>
      <c r="D222" s="1">
        <v>50000</v>
      </c>
    </row>
    <row r="223" spans="1:4" x14ac:dyDescent="0.15">
      <c r="A223">
        <v>721638</v>
      </c>
      <c r="B223" t="s">
        <v>229</v>
      </c>
      <c r="C223" s="1">
        <v>350000</v>
      </c>
      <c r="D223" s="1">
        <v>50000</v>
      </c>
    </row>
    <row r="224" spans="1:4" x14ac:dyDescent="0.15">
      <c r="A224">
        <v>721639</v>
      </c>
      <c r="B224" t="s">
        <v>230</v>
      </c>
      <c r="C224" s="1">
        <v>350000</v>
      </c>
      <c r="D224" s="1">
        <v>50000</v>
      </c>
    </row>
    <row r="225" spans="1:4" x14ac:dyDescent="0.15">
      <c r="A225">
        <v>721640</v>
      </c>
      <c r="B225" t="s">
        <v>231</v>
      </c>
      <c r="C225" s="1">
        <v>350000</v>
      </c>
      <c r="D225" s="1">
        <v>50000</v>
      </c>
    </row>
    <row r="226" spans="1:4" x14ac:dyDescent="0.15">
      <c r="A226">
        <v>721641</v>
      </c>
      <c r="B226" t="s">
        <v>232</v>
      </c>
      <c r="C226" s="1">
        <v>350000</v>
      </c>
      <c r="D226" s="1">
        <v>50000</v>
      </c>
    </row>
    <row r="227" spans="1:4" x14ac:dyDescent="0.15">
      <c r="A227">
        <v>721642</v>
      </c>
      <c r="B227" t="s">
        <v>233</v>
      </c>
      <c r="C227" s="1">
        <v>350000</v>
      </c>
      <c r="D227" s="1">
        <v>50000</v>
      </c>
    </row>
    <row r="228" spans="1:4" x14ac:dyDescent="0.15">
      <c r="A228">
        <v>721643</v>
      </c>
      <c r="B228" t="s">
        <v>234</v>
      </c>
      <c r="C228" s="1">
        <v>350000</v>
      </c>
      <c r="D228" s="1">
        <v>50000</v>
      </c>
    </row>
    <row r="229" spans="1:4" x14ac:dyDescent="0.15">
      <c r="A229">
        <v>721644</v>
      </c>
      <c r="B229" t="s">
        <v>235</v>
      </c>
      <c r="C229" s="1">
        <v>350000</v>
      </c>
      <c r="D229" s="1">
        <v>50000</v>
      </c>
    </row>
    <row r="230" spans="1:4" x14ac:dyDescent="0.15">
      <c r="A230">
        <v>731660</v>
      </c>
      <c r="B230" t="s">
        <v>236</v>
      </c>
      <c r="C230" s="1">
        <v>350000</v>
      </c>
      <c r="D230" s="1">
        <v>50000</v>
      </c>
    </row>
    <row r="231" spans="1:4" x14ac:dyDescent="0.15">
      <c r="A231">
        <v>731661</v>
      </c>
      <c r="B231" t="s">
        <v>237</v>
      </c>
      <c r="C231" s="1">
        <v>350000</v>
      </c>
      <c r="D231" s="1">
        <v>50000</v>
      </c>
    </row>
    <row r="232" spans="1:4" x14ac:dyDescent="0.15">
      <c r="A232">
        <v>731662</v>
      </c>
      <c r="B232" t="s">
        <v>238</v>
      </c>
      <c r="C232" s="1">
        <v>350000</v>
      </c>
      <c r="D232" s="1">
        <v>50000</v>
      </c>
    </row>
    <row r="233" spans="1:4" x14ac:dyDescent="0.15">
      <c r="A233">
        <v>731663</v>
      </c>
      <c r="B233" t="s">
        <v>239</v>
      </c>
      <c r="C233" s="1">
        <v>350000</v>
      </c>
      <c r="D233" s="1">
        <v>50000</v>
      </c>
    </row>
    <row r="234" spans="1:4" x14ac:dyDescent="0.15">
      <c r="A234">
        <v>731664</v>
      </c>
      <c r="B234" t="s">
        <v>240</v>
      </c>
      <c r="C234" s="1">
        <v>350000</v>
      </c>
      <c r="D234" s="1">
        <v>50000</v>
      </c>
    </row>
    <row r="235" spans="1:4" x14ac:dyDescent="0.15">
      <c r="A235">
        <v>731665</v>
      </c>
      <c r="B235" t="s">
        <v>241</v>
      </c>
      <c r="C235" s="1">
        <v>350000</v>
      </c>
      <c r="D235" s="1">
        <v>50000</v>
      </c>
    </row>
    <row r="236" spans="1:4" x14ac:dyDescent="0.15">
      <c r="A236">
        <v>731666</v>
      </c>
      <c r="B236" t="s">
        <v>242</v>
      </c>
      <c r="C236" s="1">
        <v>350000</v>
      </c>
      <c r="D236" s="1">
        <v>50000</v>
      </c>
    </row>
    <row r="237" spans="1:4" x14ac:dyDescent="0.15">
      <c r="A237">
        <v>731667</v>
      </c>
      <c r="B237" t="s">
        <v>243</v>
      </c>
      <c r="C237" s="1">
        <v>350000</v>
      </c>
      <c r="D237" s="1">
        <v>50000</v>
      </c>
    </row>
    <row r="238" spans="1:4" x14ac:dyDescent="0.15">
      <c r="A238">
        <v>731668</v>
      </c>
      <c r="B238" t="s">
        <v>244</v>
      </c>
      <c r="C238" s="1">
        <v>350000</v>
      </c>
      <c r="D238" s="1">
        <v>50000</v>
      </c>
    </row>
    <row r="239" spans="1:4" x14ac:dyDescent="0.15">
      <c r="A239">
        <v>731669</v>
      </c>
      <c r="B239" t="s">
        <v>245</v>
      </c>
      <c r="C239" s="1">
        <v>350000</v>
      </c>
      <c r="D239" s="1">
        <v>50000</v>
      </c>
    </row>
    <row r="240" spans="1:4" x14ac:dyDescent="0.15">
      <c r="A240">
        <v>731670</v>
      </c>
      <c r="B240" t="s">
        <v>246</v>
      </c>
      <c r="C240" s="1">
        <v>350000</v>
      </c>
      <c r="D240" s="1">
        <v>50000</v>
      </c>
    </row>
    <row r="241" spans="1:4" x14ac:dyDescent="0.15">
      <c r="A241">
        <v>731671</v>
      </c>
      <c r="B241" t="s">
        <v>247</v>
      </c>
      <c r="C241" s="1">
        <v>350000</v>
      </c>
      <c r="D241" s="1">
        <v>50000</v>
      </c>
    </row>
    <row r="242" spans="1:4" x14ac:dyDescent="0.15">
      <c r="A242">
        <v>731672</v>
      </c>
      <c r="B242" t="s">
        <v>248</v>
      </c>
      <c r="C242" s="1">
        <v>350000</v>
      </c>
      <c r="D242" s="1">
        <v>50000</v>
      </c>
    </row>
    <row r="243" spans="1:4" x14ac:dyDescent="0.15">
      <c r="A243">
        <v>731673</v>
      </c>
      <c r="B243" t="s">
        <v>249</v>
      </c>
      <c r="C243" s="1">
        <v>350000</v>
      </c>
      <c r="D243" s="1">
        <v>50000</v>
      </c>
    </row>
    <row r="244" spans="1:4" x14ac:dyDescent="0.15">
      <c r="A244">
        <v>741690</v>
      </c>
      <c r="B244" t="s">
        <v>250</v>
      </c>
      <c r="C244" s="1">
        <v>350000</v>
      </c>
      <c r="D244" s="1">
        <v>50000</v>
      </c>
    </row>
    <row r="245" spans="1:4" x14ac:dyDescent="0.15">
      <c r="A245">
        <v>741691</v>
      </c>
      <c r="B245" t="s">
        <v>251</v>
      </c>
      <c r="C245" s="1">
        <v>350000</v>
      </c>
      <c r="D245" s="1">
        <v>50000</v>
      </c>
    </row>
    <row r="246" spans="1:4" x14ac:dyDescent="0.15">
      <c r="A246">
        <v>741692</v>
      </c>
      <c r="B246" t="s">
        <v>252</v>
      </c>
      <c r="C246" s="1">
        <v>350000</v>
      </c>
      <c r="D246" s="1">
        <v>50000</v>
      </c>
    </row>
    <row r="247" spans="1:4" x14ac:dyDescent="0.15">
      <c r="A247">
        <v>741693</v>
      </c>
      <c r="B247" t="s">
        <v>253</v>
      </c>
      <c r="C247" s="1">
        <v>350000</v>
      </c>
      <c r="D247" s="1">
        <v>50000</v>
      </c>
    </row>
    <row r="248" spans="1:4" x14ac:dyDescent="0.15">
      <c r="A248">
        <v>741694</v>
      </c>
      <c r="B248" t="s">
        <v>254</v>
      </c>
      <c r="C248" s="1">
        <v>350000</v>
      </c>
      <c r="D248" s="1">
        <v>50000</v>
      </c>
    </row>
    <row r="249" spans="1:4" x14ac:dyDescent="0.15">
      <c r="A249">
        <v>741695</v>
      </c>
      <c r="B249" t="s">
        <v>255</v>
      </c>
      <c r="C249" s="1">
        <v>350000</v>
      </c>
      <c r="D249" s="1">
        <v>50000</v>
      </c>
    </row>
    <row r="250" spans="1:4" x14ac:dyDescent="0.15">
      <c r="A250">
        <v>741696</v>
      </c>
      <c r="B250" t="s">
        <v>256</v>
      </c>
      <c r="C250" s="1">
        <v>350000</v>
      </c>
      <c r="D250" s="1">
        <v>50000</v>
      </c>
    </row>
    <row r="251" spans="1:4" x14ac:dyDescent="0.15">
      <c r="A251">
        <v>741697</v>
      </c>
      <c r="B251" t="s">
        <v>257</v>
      </c>
      <c r="C251" s="1">
        <v>350000</v>
      </c>
      <c r="D251" s="1">
        <v>50000</v>
      </c>
    </row>
    <row r="252" spans="1:4" x14ac:dyDescent="0.15">
      <c r="A252">
        <v>741698</v>
      </c>
      <c r="B252" t="s">
        <v>258</v>
      </c>
      <c r="C252" s="1">
        <v>350000</v>
      </c>
      <c r="D252" s="1">
        <v>50000</v>
      </c>
    </row>
    <row r="253" spans="1:4" x14ac:dyDescent="0.15">
      <c r="A253">
        <v>741699</v>
      </c>
      <c r="B253" t="s">
        <v>259</v>
      </c>
      <c r="C253" s="1">
        <v>350000</v>
      </c>
      <c r="D253" s="1">
        <v>50000</v>
      </c>
    </row>
    <row r="254" spans="1:4" x14ac:dyDescent="0.15">
      <c r="A254">
        <v>741700</v>
      </c>
      <c r="B254" t="s">
        <v>260</v>
      </c>
      <c r="C254" s="1">
        <v>350000</v>
      </c>
      <c r="D254" s="1">
        <v>50000</v>
      </c>
    </row>
    <row r="255" spans="1:4" x14ac:dyDescent="0.15">
      <c r="A255">
        <v>741701</v>
      </c>
      <c r="B255" t="s">
        <v>261</v>
      </c>
      <c r="C255" s="1">
        <v>350000</v>
      </c>
      <c r="D255" s="1">
        <v>50000</v>
      </c>
    </row>
    <row r="256" spans="1:4" x14ac:dyDescent="0.15">
      <c r="A256">
        <v>741702</v>
      </c>
      <c r="B256" t="s">
        <v>262</v>
      </c>
      <c r="C256" s="1">
        <v>350000</v>
      </c>
      <c r="D256" s="1">
        <v>50000</v>
      </c>
    </row>
    <row r="257" spans="1:4" x14ac:dyDescent="0.15">
      <c r="A257">
        <v>741703</v>
      </c>
      <c r="B257" t="s">
        <v>263</v>
      </c>
      <c r="C257" s="1">
        <v>350000</v>
      </c>
      <c r="D257" s="1">
        <v>50000</v>
      </c>
    </row>
    <row r="258" spans="1:4" x14ac:dyDescent="0.15">
      <c r="A258">
        <v>741719</v>
      </c>
      <c r="B258" t="s">
        <v>264</v>
      </c>
      <c r="C258" s="1">
        <v>350000</v>
      </c>
      <c r="D258" s="1">
        <v>50000</v>
      </c>
    </row>
    <row r="259" spans="1:4" x14ac:dyDescent="0.15">
      <c r="A259">
        <v>751720</v>
      </c>
      <c r="B259" t="s">
        <v>265</v>
      </c>
      <c r="C259" s="1">
        <v>350000</v>
      </c>
      <c r="D259" s="1">
        <v>50000</v>
      </c>
    </row>
    <row r="260" spans="1:4" x14ac:dyDescent="0.15">
      <c r="A260">
        <v>751721</v>
      </c>
      <c r="B260" t="s">
        <v>266</v>
      </c>
      <c r="C260" s="1">
        <v>350000</v>
      </c>
      <c r="D260" s="1">
        <v>50000</v>
      </c>
    </row>
    <row r="261" spans="1:4" x14ac:dyDescent="0.15">
      <c r="A261">
        <v>751722</v>
      </c>
      <c r="B261" t="s">
        <v>267</v>
      </c>
      <c r="C261" s="1">
        <v>350000</v>
      </c>
      <c r="D261" s="1">
        <v>50000</v>
      </c>
    </row>
    <row r="262" spans="1:4" x14ac:dyDescent="0.15">
      <c r="A262">
        <v>751723</v>
      </c>
      <c r="B262" t="s">
        <v>268</v>
      </c>
      <c r="C262" s="1">
        <v>350000</v>
      </c>
      <c r="D262" s="1">
        <v>50000</v>
      </c>
    </row>
    <row r="263" spans="1:4" x14ac:dyDescent="0.15">
      <c r="A263">
        <v>751724</v>
      </c>
      <c r="B263" t="s">
        <v>269</v>
      </c>
      <c r="C263" s="1">
        <v>350000</v>
      </c>
      <c r="D263" s="1">
        <v>50000</v>
      </c>
    </row>
    <row r="264" spans="1:4" x14ac:dyDescent="0.15">
      <c r="A264">
        <v>751725</v>
      </c>
      <c r="B264" t="s">
        <v>270</v>
      </c>
      <c r="C264" s="1">
        <v>350000</v>
      </c>
      <c r="D264" s="1">
        <v>50000</v>
      </c>
    </row>
    <row r="265" spans="1:4" x14ac:dyDescent="0.15">
      <c r="A265">
        <v>751726</v>
      </c>
      <c r="B265" t="s">
        <v>271</v>
      </c>
      <c r="C265" s="1">
        <v>350000</v>
      </c>
      <c r="D265" s="1">
        <v>50000</v>
      </c>
    </row>
    <row r="266" spans="1:4" x14ac:dyDescent="0.15">
      <c r="A266">
        <v>751727</v>
      </c>
      <c r="B266" t="s">
        <v>272</v>
      </c>
      <c r="C266" s="1">
        <v>350000</v>
      </c>
      <c r="D266" s="1">
        <v>50000</v>
      </c>
    </row>
    <row r="267" spans="1:4" x14ac:dyDescent="0.15">
      <c r="A267">
        <v>751728</v>
      </c>
      <c r="B267" t="s">
        <v>273</v>
      </c>
      <c r="C267" s="1">
        <v>350000</v>
      </c>
      <c r="D267" s="1">
        <v>50000</v>
      </c>
    </row>
    <row r="268" spans="1:4" x14ac:dyDescent="0.15">
      <c r="A268">
        <v>751729</v>
      </c>
      <c r="B268" t="s">
        <v>274</v>
      </c>
      <c r="C268" s="1">
        <v>350000</v>
      </c>
      <c r="D268" s="1">
        <v>50000</v>
      </c>
    </row>
    <row r="269" spans="1:4" x14ac:dyDescent="0.15">
      <c r="A269">
        <v>751730</v>
      </c>
      <c r="B269" t="s">
        <v>275</v>
      </c>
      <c r="C269" s="1">
        <v>350000</v>
      </c>
      <c r="D269" s="1">
        <v>50000</v>
      </c>
    </row>
    <row r="270" spans="1:4" x14ac:dyDescent="0.15">
      <c r="A270">
        <v>751731</v>
      </c>
      <c r="B270" t="s">
        <v>276</v>
      </c>
      <c r="C270" s="1">
        <v>350000</v>
      </c>
      <c r="D270" s="1">
        <v>50000</v>
      </c>
    </row>
    <row r="271" spans="1:4" x14ac:dyDescent="0.15">
      <c r="A271">
        <v>751732</v>
      </c>
      <c r="B271" t="s">
        <v>277</v>
      </c>
      <c r="C271" s="1">
        <v>350000</v>
      </c>
      <c r="D271" s="1">
        <v>50000</v>
      </c>
    </row>
    <row r="272" spans="1:4" x14ac:dyDescent="0.15">
      <c r="A272">
        <v>751733</v>
      </c>
      <c r="B272" t="s">
        <v>278</v>
      </c>
      <c r="C272" s="1">
        <v>350000</v>
      </c>
      <c r="D272" s="1">
        <v>50000</v>
      </c>
    </row>
    <row r="273" spans="1:4" x14ac:dyDescent="0.15">
      <c r="A273">
        <v>751734</v>
      </c>
      <c r="B273" t="s">
        <v>279</v>
      </c>
      <c r="C273" s="1">
        <v>350000</v>
      </c>
      <c r="D273" s="1">
        <v>50000</v>
      </c>
    </row>
    <row r="274" spans="1:4" x14ac:dyDescent="0.15">
      <c r="A274">
        <v>751736</v>
      </c>
      <c r="B274" t="s">
        <v>280</v>
      </c>
      <c r="C274" s="1">
        <v>350000</v>
      </c>
      <c r="D274" s="1">
        <v>50000</v>
      </c>
    </row>
    <row r="275" spans="1:4" x14ac:dyDescent="0.15">
      <c r="A275">
        <v>751737</v>
      </c>
      <c r="B275" t="s">
        <v>281</v>
      </c>
      <c r="C275" s="1">
        <v>350000</v>
      </c>
      <c r="D275" s="1">
        <v>50000</v>
      </c>
    </row>
    <row r="276" spans="1:4" x14ac:dyDescent="0.15">
      <c r="A276">
        <v>751738</v>
      </c>
      <c r="B276" t="s">
        <v>282</v>
      </c>
      <c r="C276" s="1">
        <v>350000</v>
      </c>
      <c r="D276" s="1">
        <v>50000</v>
      </c>
    </row>
    <row r="277" spans="1:4" x14ac:dyDescent="0.15">
      <c r="A277">
        <v>751740</v>
      </c>
      <c r="B277" t="s">
        <v>283</v>
      </c>
      <c r="C277" s="1">
        <v>350000</v>
      </c>
      <c r="D277" s="1">
        <v>50000</v>
      </c>
    </row>
    <row r="278" spans="1:4" x14ac:dyDescent="0.15">
      <c r="A278">
        <v>751741</v>
      </c>
      <c r="B278" t="s">
        <v>284</v>
      </c>
      <c r="C278" s="1">
        <v>350000</v>
      </c>
      <c r="D278" s="1">
        <v>50000</v>
      </c>
    </row>
    <row r="279" spans="1:4" x14ac:dyDescent="0.15">
      <c r="A279">
        <v>751742</v>
      </c>
      <c r="B279" t="s">
        <v>285</v>
      </c>
      <c r="C279" s="1">
        <v>350000</v>
      </c>
      <c r="D279" s="1">
        <v>50000</v>
      </c>
    </row>
    <row r="280" spans="1:4" x14ac:dyDescent="0.15">
      <c r="A280">
        <v>751743</v>
      </c>
      <c r="B280" t="s">
        <v>286</v>
      </c>
      <c r="C280" s="1">
        <v>350000</v>
      </c>
      <c r="D280" s="1">
        <v>50000</v>
      </c>
    </row>
    <row r="281" spans="1:4" x14ac:dyDescent="0.15">
      <c r="A281">
        <v>761752</v>
      </c>
      <c r="B281" t="s">
        <v>287</v>
      </c>
      <c r="C281" s="1">
        <v>350000</v>
      </c>
      <c r="D281" s="1">
        <v>50000</v>
      </c>
    </row>
    <row r="282" spans="1:4" x14ac:dyDescent="0.15">
      <c r="A282">
        <v>761753</v>
      </c>
      <c r="B282" t="s">
        <v>288</v>
      </c>
      <c r="C282" s="1">
        <v>350000</v>
      </c>
      <c r="D282" s="1">
        <v>50000</v>
      </c>
    </row>
    <row r="283" spans="1:4" x14ac:dyDescent="0.15">
      <c r="A283">
        <v>761754</v>
      </c>
      <c r="B283" t="s">
        <v>289</v>
      </c>
      <c r="C283" s="1">
        <v>350000</v>
      </c>
      <c r="D283" s="1">
        <v>50000</v>
      </c>
    </row>
    <row r="284" spans="1:4" x14ac:dyDescent="0.15">
      <c r="A284">
        <v>761755</v>
      </c>
      <c r="B284" t="s">
        <v>290</v>
      </c>
      <c r="C284" s="1">
        <v>350000</v>
      </c>
      <c r="D284" s="1">
        <v>50000</v>
      </c>
    </row>
    <row r="285" spans="1:4" x14ac:dyDescent="0.15">
      <c r="A285">
        <v>761756</v>
      </c>
      <c r="B285" t="s">
        <v>291</v>
      </c>
      <c r="C285" s="1">
        <v>350000</v>
      </c>
      <c r="D285" s="1">
        <v>50000</v>
      </c>
    </row>
    <row r="286" spans="1:4" x14ac:dyDescent="0.15">
      <c r="A286">
        <v>761757</v>
      </c>
      <c r="B286" t="s">
        <v>292</v>
      </c>
      <c r="C286" s="1">
        <v>350000</v>
      </c>
      <c r="D286" s="1">
        <v>50000</v>
      </c>
    </row>
    <row r="287" spans="1:4" x14ac:dyDescent="0.15">
      <c r="A287">
        <v>761759</v>
      </c>
      <c r="B287" t="s">
        <v>293</v>
      </c>
      <c r="C287" s="1">
        <v>350000</v>
      </c>
      <c r="D287" s="1">
        <v>50000</v>
      </c>
    </row>
    <row r="288" spans="1:4" x14ac:dyDescent="0.15">
      <c r="A288">
        <v>761760</v>
      </c>
      <c r="B288" t="s">
        <v>294</v>
      </c>
      <c r="C288" s="1">
        <v>350000</v>
      </c>
      <c r="D288" s="1">
        <v>50000</v>
      </c>
    </row>
    <row r="289" spans="1:4" x14ac:dyDescent="0.15">
      <c r="A289">
        <v>761761</v>
      </c>
      <c r="B289" t="s">
        <v>295</v>
      </c>
      <c r="C289" s="1">
        <v>350000</v>
      </c>
      <c r="D289" s="1">
        <v>50000</v>
      </c>
    </row>
    <row r="290" spans="1:4" x14ac:dyDescent="0.15">
      <c r="A290">
        <v>761763</v>
      </c>
      <c r="B290" t="s">
        <v>296</v>
      </c>
      <c r="C290" s="1">
        <v>350000</v>
      </c>
      <c r="D290" s="1">
        <v>50000</v>
      </c>
    </row>
    <row r="291" spans="1:4" x14ac:dyDescent="0.15">
      <c r="A291">
        <v>761764</v>
      </c>
      <c r="B291" t="s">
        <v>297</v>
      </c>
      <c r="C291" s="1">
        <v>350000</v>
      </c>
      <c r="D291" s="1">
        <v>50000</v>
      </c>
    </row>
    <row r="292" spans="1:4" x14ac:dyDescent="0.15">
      <c r="A292">
        <v>512000</v>
      </c>
      <c r="B292" t="s">
        <v>298</v>
      </c>
      <c r="C292" s="1">
        <v>350000</v>
      </c>
      <c r="D292" s="1">
        <v>50000</v>
      </c>
    </row>
    <row r="293" spans="1:4" x14ac:dyDescent="0.15">
      <c r="A293">
        <v>512000</v>
      </c>
      <c r="B293" t="s">
        <v>299</v>
      </c>
      <c r="C293" s="1">
        <v>350000</v>
      </c>
      <c r="D293" s="1">
        <v>50000</v>
      </c>
    </row>
    <row r="294" spans="1:4" x14ac:dyDescent="0.15">
      <c r="A294">
        <v>512001</v>
      </c>
      <c r="B294" t="s">
        <v>300</v>
      </c>
      <c r="C294" s="1">
        <v>350000</v>
      </c>
      <c r="D294" s="1">
        <v>50000</v>
      </c>
    </row>
    <row r="295" spans="1:4" x14ac:dyDescent="0.15">
      <c r="A295">
        <v>512004</v>
      </c>
      <c r="B295" t="s">
        <v>301</v>
      </c>
      <c r="C295" s="1">
        <v>350000</v>
      </c>
      <c r="D295" s="1">
        <v>50000</v>
      </c>
    </row>
    <row r="296" spans="1:4" x14ac:dyDescent="0.15">
      <c r="A296">
        <v>512005</v>
      </c>
      <c r="B296" t="s">
        <v>302</v>
      </c>
      <c r="C296" s="1">
        <v>350000</v>
      </c>
      <c r="D296" s="1">
        <v>50000</v>
      </c>
    </row>
    <row r="297" spans="1:4" x14ac:dyDescent="0.15">
      <c r="A297">
        <v>512006</v>
      </c>
      <c r="B297" t="s">
        <v>303</v>
      </c>
      <c r="C297" s="1">
        <v>350000</v>
      </c>
      <c r="D297" s="1">
        <v>50000</v>
      </c>
    </row>
    <row r="298" spans="1:4" x14ac:dyDescent="0.15">
      <c r="A298">
        <v>512010</v>
      </c>
      <c r="B298" t="s">
        <v>304</v>
      </c>
      <c r="C298" s="1">
        <v>350000</v>
      </c>
      <c r="D298" s="1">
        <v>50000</v>
      </c>
    </row>
    <row r="299" spans="1:4" x14ac:dyDescent="0.15">
      <c r="A299">
        <v>522030</v>
      </c>
      <c r="B299" t="s">
        <v>305</v>
      </c>
      <c r="C299" s="1">
        <v>350000</v>
      </c>
      <c r="D299" s="1">
        <v>50000</v>
      </c>
    </row>
    <row r="300" spans="1:4" x14ac:dyDescent="0.15">
      <c r="A300">
        <v>522031</v>
      </c>
      <c r="B300" t="s">
        <v>306</v>
      </c>
      <c r="C300" s="1">
        <v>350000</v>
      </c>
      <c r="D300" s="1">
        <v>50000</v>
      </c>
    </row>
    <row r="301" spans="1:4" x14ac:dyDescent="0.15">
      <c r="A301">
        <v>522032</v>
      </c>
      <c r="B301" t="s">
        <v>307</v>
      </c>
      <c r="C301" s="1">
        <v>350000</v>
      </c>
      <c r="D301" s="1">
        <v>50000</v>
      </c>
    </row>
    <row r="302" spans="1:4" x14ac:dyDescent="0.15">
      <c r="A302">
        <v>522033</v>
      </c>
      <c r="B302" t="s">
        <v>308</v>
      </c>
      <c r="C302" s="1">
        <v>350000</v>
      </c>
      <c r="D302" s="1">
        <v>50000</v>
      </c>
    </row>
    <row r="303" spans="1:4" x14ac:dyDescent="0.15">
      <c r="A303">
        <v>522034</v>
      </c>
      <c r="B303" t="s">
        <v>309</v>
      </c>
      <c r="C303" s="1">
        <v>350000</v>
      </c>
      <c r="D303" s="1">
        <v>50000</v>
      </c>
    </row>
    <row r="304" spans="1:4" x14ac:dyDescent="0.15">
      <c r="A304">
        <v>532060</v>
      </c>
      <c r="B304" t="s">
        <v>310</v>
      </c>
      <c r="C304" s="1">
        <v>350000</v>
      </c>
      <c r="D304" s="1">
        <v>50000</v>
      </c>
    </row>
    <row r="305" spans="1:4" x14ac:dyDescent="0.15">
      <c r="A305">
        <v>532061</v>
      </c>
      <c r="B305" t="s">
        <v>311</v>
      </c>
      <c r="C305" s="1">
        <v>350000</v>
      </c>
      <c r="D305" s="1">
        <v>50000</v>
      </c>
    </row>
    <row r="306" spans="1:4" x14ac:dyDescent="0.15">
      <c r="A306">
        <v>532062</v>
      </c>
      <c r="B306" t="s">
        <v>312</v>
      </c>
      <c r="C306" s="1">
        <v>350000</v>
      </c>
      <c r="D306" s="1">
        <v>50000</v>
      </c>
    </row>
    <row r="307" spans="1:4" x14ac:dyDescent="0.15">
      <c r="A307">
        <v>542090</v>
      </c>
      <c r="B307" t="s">
        <v>313</v>
      </c>
      <c r="C307" s="1">
        <v>350000</v>
      </c>
      <c r="D307" s="1">
        <v>50000</v>
      </c>
    </row>
    <row r="308" spans="1:4" x14ac:dyDescent="0.15">
      <c r="A308">
        <v>542091</v>
      </c>
      <c r="B308" t="s">
        <v>314</v>
      </c>
      <c r="C308" s="1">
        <v>350000</v>
      </c>
      <c r="D308" s="1">
        <v>50000</v>
      </c>
    </row>
    <row r="309" spans="1:4" x14ac:dyDescent="0.15">
      <c r="A309">
        <v>542092</v>
      </c>
      <c r="B309" t="s">
        <v>315</v>
      </c>
      <c r="C309" s="1">
        <v>350000</v>
      </c>
      <c r="D309" s="1">
        <v>50000</v>
      </c>
    </row>
    <row r="310" spans="1:4" x14ac:dyDescent="0.15">
      <c r="A310">
        <v>542093</v>
      </c>
      <c r="B310" t="s">
        <v>316</v>
      </c>
      <c r="C310" s="1">
        <v>350000</v>
      </c>
      <c r="D310" s="1">
        <v>50000</v>
      </c>
    </row>
    <row r="311" spans="1:4" x14ac:dyDescent="0.15">
      <c r="A311">
        <v>552120</v>
      </c>
      <c r="B311" t="s">
        <v>317</v>
      </c>
      <c r="C311" s="1">
        <v>350000</v>
      </c>
      <c r="D311" s="1">
        <v>50000</v>
      </c>
    </row>
    <row r="312" spans="1:4" x14ac:dyDescent="0.15">
      <c r="A312">
        <v>552122</v>
      </c>
      <c r="B312" t="s">
        <v>318</v>
      </c>
      <c r="C312" s="1">
        <v>350000</v>
      </c>
      <c r="D312" s="1">
        <v>50000</v>
      </c>
    </row>
    <row r="313" spans="1:4" x14ac:dyDescent="0.15">
      <c r="A313">
        <v>552123</v>
      </c>
      <c r="B313" t="s">
        <v>319</v>
      </c>
      <c r="C313" s="1">
        <v>350000</v>
      </c>
      <c r="D313" s="1">
        <v>50000</v>
      </c>
    </row>
    <row r="314" spans="1:4" x14ac:dyDescent="0.15">
      <c r="A314">
        <v>562150</v>
      </c>
      <c r="B314" t="s">
        <v>320</v>
      </c>
      <c r="C314" s="1">
        <v>350000</v>
      </c>
      <c r="D314" s="1">
        <v>50000</v>
      </c>
    </row>
    <row r="315" spans="1:4" x14ac:dyDescent="0.15">
      <c r="A315">
        <v>562151</v>
      </c>
      <c r="B315" t="s">
        <v>321</v>
      </c>
      <c r="C315" s="1">
        <v>350000</v>
      </c>
      <c r="D315" s="1">
        <v>50000</v>
      </c>
    </row>
    <row r="316" spans="1:4" x14ac:dyDescent="0.15">
      <c r="A316">
        <v>562152</v>
      </c>
      <c r="B316" t="s">
        <v>322</v>
      </c>
      <c r="C316" s="1">
        <v>350000</v>
      </c>
      <c r="D316" s="1">
        <v>50000</v>
      </c>
    </row>
    <row r="317" spans="1:4" x14ac:dyDescent="0.15">
      <c r="A317">
        <v>572180</v>
      </c>
      <c r="B317" t="s">
        <v>323</v>
      </c>
      <c r="C317" s="1">
        <v>350000</v>
      </c>
      <c r="D317" s="1">
        <v>50000</v>
      </c>
    </row>
    <row r="318" spans="1:4" x14ac:dyDescent="0.15">
      <c r="A318">
        <v>572181</v>
      </c>
      <c r="B318" t="s">
        <v>324</v>
      </c>
      <c r="C318" s="1">
        <v>350000</v>
      </c>
      <c r="D318" s="1">
        <v>50000</v>
      </c>
    </row>
    <row r="319" spans="1:4" x14ac:dyDescent="0.15">
      <c r="A319">
        <v>572182</v>
      </c>
      <c r="B319" t="s">
        <v>325</v>
      </c>
      <c r="C319" s="1">
        <v>350000</v>
      </c>
      <c r="D319" s="1">
        <v>50000</v>
      </c>
    </row>
    <row r="320" spans="1:4" x14ac:dyDescent="0.15">
      <c r="A320">
        <v>572183</v>
      </c>
      <c r="B320" t="s">
        <v>326</v>
      </c>
      <c r="C320" s="1">
        <v>350000</v>
      </c>
      <c r="D320" s="1">
        <v>50000</v>
      </c>
    </row>
    <row r="321" spans="1:4" x14ac:dyDescent="0.15">
      <c r="A321">
        <v>572184</v>
      </c>
      <c r="B321" t="s">
        <v>327</v>
      </c>
      <c r="C321" s="1">
        <v>350000</v>
      </c>
      <c r="D321" s="1">
        <v>50000</v>
      </c>
    </row>
    <row r="322" spans="1:4" x14ac:dyDescent="0.15">
      <c r="A322">
        <v>582210</v>
      </c>
      <c r="B322" t="s">
        <v>328</v>
      </c>
      <c r="C322" s="1">
        <v>350000</v>
      </c>
      <c r="D322" s="1">
        <v>50000</v>
      </c>
    </row>
    <row r="323" spans="1:4" x14ac:dyDescent="0.15">
      <c r="A323">
        <v>582211</v>
      </c>
      <c r="B323" t="s">
        <v>329</v>
      </c>
      <c r="C323" s="1">
        <v>350000</v>
      </c>
      <c r="D323" s="1">
        <v>50000</v>
      </c>
    </row>
    <row r="324" spans="1:4" x14ac:dyDescent="0.15">
      <c r="A324">
        <v>582212</v>
      </c>
      <c r="B324" t="s">
        <v>330</v>
      </c>
      <c r="C324" s="1">
        <v>350000</v>
      </c>
      <c r="D324" s="1">
        <v>50000</v>
      </c>
    </row>
    <row r="325" spans="1:4" x14ac:dyDescent="0.15">
      <c r="A325">
        <v>582213</v>
      </c>
      <c r="B325" t="s">
        <v>331</v>
      </c>
      <c r="C325" s="1">
        <v>350000</v>
      </c>
      <c r="D325" s="1">
        <v>50000</v>
      </c>
    </row>
    <row r="326" spans="1:4" x14ac:dyDescent="0.15">
      <c r="A326">
        <v>592240</v>
      </c>
      <c r="B326" t="s">
        <v>332</v>
      </c>
      <c r="C326" s="1">
        <v>350000</v>
      </c>
      <c r="D326" s="1">
        <v>50000</v>
      </c>
    </row>
    <row r="327" spans="1:4" x14ac:dyDescent="0.15">
      <c r="A327">
        <v>592240</v>
      </c>
      <c r="B327" t="s">
        <v>333</v>
      </c>
      <c r="C327" s="1">
        <v>350000</v>
      </c>
      <c r="D327" s="1">
        <v>50000</v>
      </c>
    </row>
    <row r="328" spans="1:4" x14ac:dyDescent="0.15">
      <c r="A328">
        <v>592241</v>
      </c>
      <c r="B328" t="s">
        <v>334</v>
      </c>
      <c r="C328" s="1">
        <v>350000</v>
      </c>
      <c r="D328" s="1">
        <v>50000</v>
      </c>
    </row>
    <row r="329" spans="1:4" x14ac:dyDescent="0.15">
      <c r="A329">
        <v>592242</v>
      </c>
      <c r="B329" t="s">
        <v>335</v>
      </c>
      <c r="C329" s="1">
        <v>350000</v>
      </c>
      <c r="D329" s="1">
        <v>50000</v>
      </c>
    </row>
    <row r="330" spans="1:4" x14ac:dyDescent="0.15">
      <c r="A330">
        <v>612300</v>
      </c>
      <c r="B330" t="s">
        <v>336</v>
      </c>
      <c r="C330" s="1">
        <v>350000</v>
      </c>
      <c r="D330" s="1">
        <v>50000</v>
      </c>
    </row>
    <row r="331" spans="1:4" x14ac:dyDescent="0.15">
      <c r="A331">
        <v>612301</v>
      </c>
      <c r="B331" t="s">
        <v>337</v>
      </c>
      <c r="C331" s="1">
        <v>350000</v>
      </c>
      <c r="D331" s="1">
        <v>50000</v>
      </c>
    </row>
    <row r="332" spans="1:4" x14ac:dyDescent="0.15">
      <c r="A332">
        <v>612302</v>
      </c>
      <c r="B332" t="s">
        <v>338</v>
      </c>
      <c r="C332" s="1">
        <v>350000</v>
      </c>
      <c r="D332" s="1">
        <v>50000</v>
      </c>
    </row>
    <row r="333" spans="1:4" x14ac:dyDescent="0.15">
      <c r="A333">
        <v>632360</v>
      </c>
      <c r="B333" t="s">
        <v>339</v>
      </c>
      <c r="C333" s="1">
        <v>350000</v>
      </c>
      <c r="D333" s="1">
        <v>50000</v>
      </c>
    </row>
    <row r="334" spans="1:4" x14ac:dyDescent="0.15">
      <c r="A334">
        <v>632361</v>
      </c>
      <c r="B334" t="s">
        <v>340</v>
      </c>
      <c r="C334" s="1">
        <v>350000</v>
      </c>
      <c r="D334" s="1">
        <v>50000</v>
      </c>
    </row>
    <row r="335" spans="1:4" x14ac:dyDescent="0.15">
      <c r="A335">
        <v>632362</v>
      </c>
      <c r="B335" t="s">
        <v>341</v>
      </c>
      <c r="C335" s="1">
        <v>350000</v>
      </c>
      <c r="D335" s="1">
        <v>50000</v>
      </c>
    </row>
    <row r="336" spans="1:4" x14ac:dyDescent="0.15">
      <c r="A336">
        <v>632363</v>
      </c>
      <c r="B336" t="s">
        <v>342</v>
      </c>
      <c r="C336" s="1">
        <v>350000</v>
      </c>
      <c r="D336" s="1">
        <v>50000</v>
      </c>
    </row>
    <row r="337" spans="1:4" x14ac:dyDescent="0.15">
      <c r="A337">
        <v>642390</v>
      </c>
      <c r="B337" t="s">
        <v>343</v>
      </c>
      <c r="C337" s="1">
        <v>350000</v>
      </c>
      <c r="D337" s="1">
        <v>50000</v>
      </c>
    </row>
    <row r="338" spans="1:4" x14ac:dyDescent="0.15">
      <c r="A338">
        <v>642391</v>
      </c>
      <c r="B338" t="s">
        <v>344</v>
      </c>
      <c r="C338" s="1">
        <v>350000</v>
      </c>
      <c r="D338" s="1">
        <v>50000</v>
      </c>
    </row>
    <row r="339" spans="1:4" x14ac:dyDescent="0.15">
      <c r="A339">
        <v>642392</v>
      </c>
      <c r="B339" t="s">
        <v>345</v>
      </c>
      <c r="C339" s="1">
        <v>350000</v>
      </c>
      <c r="D339" s="1">
        <v>50000</v>
      </c>
    </row>
    <row r="340" spans="1:4" x14ac:dyDescent="0.15">
      <c r="A340">
        <v>642393</v>
      </c>
      <c r="B340" t="s">
        <v>346</v>
      </c>
      <c r="C340" s="1">
        <v>350000</v>
      </c>
      <c r="D340" s="1">
        <v>50000</v>
      </c>
    </row>
    <row r="341" spans="1:4" x14ac:dyDescent="0.15">
      <c r="A341">
        <v>642394</v>
      </c>
      <c r="B341" t="s">
        <v>347</v>
      </c>
      <c r="C341" s="1">
        <v>350000</v>
      </c>
      <c r="D341" s="1">
        <v>50000</v>
      </c>
    </row>
    <row r="342" spans="1:4" x14ac:dyDescent="0.15">
      <c r="A342">
        <v>642395</v>
      </c>
      <c r="B342" t="s">
        <v>348</v>
      </c>
      <c r="C342" s="1">
        <v>350000</v>
      </c>
      <c r="D342" s="1">
        <v>50000</v>
      </c>
    </row>
    <row r="343" spans="1:4" x14ac:dyDescent="0.15">
      <c r="A343">
        <v>652420</v>
      </c>
      <c r="B343" t="s">
        <v>349</v>
      </c>
      <c r="C343" s="1">
        <v>350000</v>
      </c>
      <c r="D343" s="1">
        <v>50000</v>
      </c>
    </row>
    <row r="344" spans="1:4" x14ac:dyDescent="0.15">
      <c r="A344">
        <v>652421</v>
      </c>
      <c r="B344" t="s">
        <v>350</v>
      </c>
      <c r="C344" s="1">
        <v>350000</v>
      </c>
      <c r="D344" s="1">
        <v>50000</v>
      </c>
    </row>
    <row r="345" spans="1:4" x14ac:dyDescent="0.15">
      <c r="A345">
        <v>652422</v>
      </c>
      <c r="B345" t="s">
        <v>351</v>
      </c>
      <c r="C345" s="1">
        <v>350000</v>
      </c>
      <c r="D345" s="1">
        <v>50000</v>
      </c>
    </row>
    <row r="346" spans="1:4" x14ac:dyDescent="0.15">
      <c r="A346">
        <v>652423</v>
      </c>
      <c r="B346" t="s">
        <v>352</v>
      </c>
      <c r="C346" s="1">
        <v>350000</v>
      </c>
      <c r="D346" s="1">
        <v>50000</v>
      </c>
    </row>
    <row r="347" spans="1:4" x14ac:dyDescent="0.15">
      <c r="A347">
        <v>652424</v>
      </c>
      <c r="B347" t="s">
        <v>353</v>
      </c>
      <c r="C347" s="1">
        <v>350000</v>
      </c>
      <c r="D347" s="1">
        <v>50000</v>
      </c>
    </row>
    <row r="348" spans="1:4" x14ac:dyDescent="0.15">
      <c r="A348">
        <v>652425</v>
      </c>
      <c r="B348" t="s">
        <v>354</v>
      </c>
      <c r="C348" s="1">
        <v>350000</v>
      </c>
      <c r="D348" s="1">
        <v>50000</v>
      </c>
    </row>
    <row r="349" spans="1:4" x14ac:dyDescent="0.15">
      <c r="A349">
        <v>652426</v>
      </c>
      <c r="B349" t="s">
        <v>355</v>
      </c>
      <c r="C349" s="1">
        <v>350000</v>
      </c>
      <c r="D349" s="1">
        <v>50000</v>
      </c>
    </row>
    <row r="350" spans="1:4" x14ac:dyDescent="0.15">
      <c r="A350">
        <v>652427</v>
      </c>
      <c r="B350" t="s">
        <v>356</v>
      </c>
      <c r="C350" s="1">
        <v>350000</v>
      </c>
      <c r="D350" s="1">
        <v>50000</v>
      </c>
    </row>
    <row r="351" spans="1:4" x14ac:dyDescent="0.15">
      <c r="A351">
        <v>662450</v>
      </c>
      <c r="B351" t="s">
        <v>357</v>
      </c>
      <c r="C351" s="1">
        <v>350000</v>
      </c>
      <c r="D351" s="1">
        <v>50000</v>
      </c>
    </row>
    <row r="352" spans="1:4" x14ac:dyDescent="0.15">
      <c r="A352">
        <v>662451</v>
      </c>
      <c r="B352" t="s">
        <v>358</v>
      </c>
      <c r="C352" s="1">
        <v>350000</v>
      </c>
      <c r="D352" s="1">
        <v>50000</v>
      </c>
    </row>
    <row r="353" spans="1:4" x14ac:dyDescent="0.15">
      <c r="A353">
        <v>662452</v>
      </c>
      <c r="B353" t="s">
        <v>359</v>
      </c>
      <c r="C353" s="1">
        <v>350000</v>
      </c>
      <c r="D353" s="1">
        <v>50000</v>
      </c>
    </row>
    <row r="354" spans="1:4" x14ac:dyDescent="0.15">
      <c r="A354">
        <v>662453</v>
      </c>
      <c r="B354" t="s">
        <v>360</v>
      </c>
      <c r="C354" s="1">
        <v>350000</v>
      </c>
      <c r="D354" s="1">
        <v>50000</v>
      </c>
    </row>
    <row r="355" spans="1:4" x14ac:dyDescent="0.15">
      <c r="A355">
        <v>672480</v>
      </c>
      <c r="B355" t="s">
        <v>361</v>
      </c>
      <c r="C355" s="1">
        <v>350000</v>
      </c>
      <c r="D355" s="1">
        <v>50000</v>
      </c>
    </row>
    <row r="356" spans="1:4" x14ac:dyDescent="0.15">
      <c r="A356">
        <v>672481</v>
      </c>
      <c r="B356" t="s">
        <v>362</v>
      </c>
      <c r="C356" s="1">
        <v>350000</v>
      </c>
      <c r="D356" s="1">
        <v>50000</v>
      </c>
    </row>
    <row r="357" spans="1:4" x14ac:dyDescent="0.15">
      <c r="A357">
        <v>672482</v>
      </c>
      <c r="B357" t="s">
        <v>363</v>
      </c>
      <c r="C357" s="1">
        <v>350000</v>
      </c>
      <c r="D357" s="1">
        <v>50000</v>
      </c>
    </row>
    <row r="358" spans="1:4" x14ac:dyDescent="0.15">
      <c r="A358">
        <v>672483</v>
      </c>
      <c r="B358" t="s">
        <v>364</v>
      </c>
      <c r="C358" s="1">
        <v>350000</v>
      </c>
      <c r="D358" s="1">
        <v>50000</v>
      </c>
    </row>
    <row r="359" spans="1:4" x14ac:dyDescent="0.15">
      <c r="A359">
        <v>672483</v>
      </c>
      <c r="B359" t="s">
        <v>365</v>
      </c>
      <c r="C359" s="1">
        <v>350000</v>
      </c>
      <c r="D359" s="1">
        <v>50000</v>
      </c>
    </row>
    <row r="360" spans="1:4" x14ac:dyDescent="0.15">
      <c r="A360">
        <v>672484</v>
      </c>
      <c r="B360" t="s">
        <v>366</v>
      </c>
      <c r="C360" s="1">
        <v>350000</v>
      </c>
      <c r="D360" s="1">
        <v>50000</v>
      </c>
    </row>
    <row r="361" spans="1:4" x14ac:dyDescent="0.15">
      <c r="A361">
        <v>672485</v>
      </c>
      <c r="B361" t="s">
        <v>367</v>
      </c>
      <c r="C361" s="1">
        <v>350000</v>
      </c>
      <c r="D361" s="1">
        <v>50000</v>
      </c>
    </row>
    <row r="362" spans="1:4" x14ac:dyDescent="0.15">
      <c r="A362">
        <v>672486</v>
      </c>
      <c r="B362" t="s">
        <v>368</v>
      </c>
      <c r="C362" s="1">
        <v>350000</v>
      </c>
      <c r="D362" s="1">
        <v>50000</v>
      </c>
    </row>
    <row r="363" spans="1:4" x14ac:dyDescent="0.15">
      <c r="A363">
        <v>672487</v>
      </c>
      <c r="B363" t="s">
        <v>369</v>
      </c>
      <c r="C363" s="1">
        <v>350000</v>
      </c>
      <c r="D363" s="1">
        <v>50000</v>
      </c>
    </row>
    <row r="364" spans="1:4" x14ac:dyDescent="0.15">
      <c r="A364">
        <v>672488</v>
      </c>
      <c r="B364" t="s">
        <v>370</v>
      </c>
      <c r="C364" s="1">
        <v>350000</v>
      </c>
      <c r="D364" s="1">
        <v>50000</v>
      </c>
    </row>
    <row r="365" spans="1:4" x14ac:dyDescent="0.15">
      <c r="A365">
        <v>682510</v>
      </c>
      <c r="B365" t="s">
        <v>371</v>
      </c>
      <c r="C365" s="1">
        <v>350000</v>
      </c>
      <c r="D365" s="1">
        <v>50000</v>
      </c>
    </row>
    <row r="366" spans="1:4" x14ac:dyDescent="0.15">
      <c r="A366">
        <v>682511</v>
      </c>
      <c r="B366" t="s">
        <v>372</v>
      </c>
      <c r="C366" s="1">
        <v>350000</v>
      </c>
      <c r="D366" s="1">
        <v>50000</v>
      </c>
    </row>
    <row r="367" spans="1:4" x14ac:dyDescent="0.15">
      <c r="A367">
        <v>682512</v>
      </c>
      <c r="B367" t="s">
        <v>373</v>
      </c>
      <c r="C367" s="1">
        <v>350000</v>
      </c>
      <c r="D367" s="1">
        <v>50000</v>
      </c>
    </row>
    <row r="368" spans="1:4" x14ac:dyDescent="0.15">
      <c r="A368">
        <v>682513</v>
      </c>
      <c r="B368" t="s">
        <v>374</v>
      </c>
      <c r="C368" s="1">
        <v>350000</v>
      </c>
      <c r="D368" s="1">
        <v>50000</v>
      </c>
    </row>
    <row r="369" spans="1:4" x14ac:dyDescent="0.15">
      <c r="A369">
        <v>692540</v>
      </c>
      <c r="B369" t="s">
        <v>375</v>
      </c>
      <c r="C369" s="1">
        <v>350000</v>
      </c>
      <c r="D369" s="1">
        <v>50000</v>
      </c>
    </row>
    <row r="370" spans="1:4" x14ac:dyDescent="0.15">
      <c r="A370">
        <v>692541</v>
      </c>
      <c r="B370" t="s">
        <v>376</v>
      </c>
      <c r="C370" s="1">
        <v>350000</v>
      </c>
      <c r="D370" s="1">
        <v>50000</v>
      </c>
    </row>
    <row r="371" spans="1:4" x14ac:dyDescent="0.15">
      <c r="A371">
        <v>692542</v>
      </c>
      <c r="B371" t="s">
        <v>377</v>
      </c>
      <c r="C371" s="1">
        <v>350000</v>
      </c>
      <c r="D371" s="1">
        <v>50000</v>
      </c>
    </row>
    <row r="372" spans="1:4" x14ac:dyDescent="0.15">
      <c r="A372">
        <v>692543</v>
      </c>
      <c r="B372" t="s">
        <v>378</v>
      </c>
      <c r="C372" s="1">
        <v>350000</v>
      </c>
      <c r="D372" s="1">
        <v>50000</v>
      </c>
    </row>
    <row r="373" spans="1:4" x14ac:dyDescent="0.15">
      <c r="A373">
        <v>692544</v>
      </c>
      <c r="B373" t="s">
        <v>379</v>
      </c>
      <c r="C373" s="1">
        <v>350000</v>
      </c>
      <c r="D373" s="1">
        <v>50000</v>
      </c>
    </row>
    <row r="374" spans="1:4" x14ac:dyDescent="0.15">
      <c r="A374">
        <v>692545</v>
      </c>
      <c r="B374" t="s">
        <v>380</v>
      </c>
      <c r="C374" s="1">
        <v>350000</v>
      </c>
      <c r="D374" s="1">
        <v>50000</v>
      </c>
    </row>
    <row r="375" spans="1:4" x14ac:dyDescent="0.15">
      <c r="A375">
        <v>702570</v>
      </c>
      <c r="B375" t="s">
        <v>381</v>
      </c>
      <c r="C375" s="1">
        <v>350000</v>
      </c>
      <c r="D375" s="1">
        <v>50000</v>
      </c>
    </row>
    <row r="376" spans="1:4" x14ac:dyDescent="0.15">
      <c r="A376">
        <v>702571</v>
      </c>
      <c r="B376" t="s">
        <v>382</v>
      </c>
      <c r="C376" s="1">
        <v>350000</v>
      </c>
      <c r="D376" s="1">
        <v>50000</v>
      </c>
    </row>
    <row r="377" spans="1:4" x14ac:dyDescent="0.15">
      <c r="A377">
        <v>702572</v>
      </c>
      <c r="B377" t="s">
        <v>383</v>
      </c>
      <c r="C377" s="1">
        <v>350000</v>
      </c>
      <c r="D377" s="1">
        <v>50000</v>
      </c>
    </row>
    <row r="378" spans="1:4" x14ac:dyDescent="0.15">
      <c r="A378">
        <v>702573</v>
      </c>
      <c r="B378" t="s">
        <v>384</v>
      </c>
      <c r="C378" s="1">
        <v>350000</v>
      </c>
      <c r="D378" s="1">
        <v>50000</v>
      </c>
    </row>
    <row r="379" spans="1:4" x14ac:dyDescent="0.15">
      <c r="A379">
        <v>702574</v>
      </c>
      <c r="B379" t="s">
        <v>385</v>
      </c>
      <c r="C379" s="1">
        <v>350000</v>
      </c>
      <c r="D379" s="1">
        <v>50000</v>
      </c>
    </row>
    <row r="380" spans="1:4" x14ac:dyDescent="0.15">
      <c r="A380">
        <v>712600</v>
      </c>
      <c r="B380" t="s">
        <v>386</v>
      </c>
      <c r="C380" s="1">
        <v>350000</v>
      </c>
      <c r="D380" s="1">
        <v>50000</v>
      </c>
    </row>
    <row r="381" spans="1:4" x14ac:dyDescent="0.15">
      <c r="A381">
        <v>712601</v>
      </c>
      <c r="B381" t="s">
        <v>387</v>
      </c>
      <c r="C381" s="1">
        <v>350000</v>
      </c>
      <c r="D381" s="1">
        <v>50000</v>
      </c>
    </row>
    <row r="382" spans="1:4" x14ac:dyDescent="0.15">
      <c r="A382">
        <v>712601</v>
      </c>
      <c r="B382" t="s">
        <v>388</v>
      </c>
      <c r="C382" s="1">
        <v>350000</v>
      </c>
      <c r="D382" s="1">
        <v>50000</v>
      </c>
    </row>
    <row r="383" spans="1:4" x14ac:dyDescent="0.15">
      <c r="A383">
        <v>712602</v>
      </c>
      <c r="B383" t="s">
        <v>389</v>
      </c>
      <c r="C383" s="1">
        <v>350000</v>
      </c>
      <c r="D383" s="1">
        <v>50000</v>
      </c>
    </row>
    <row r="384" spans="1:4" x14ac:dyDescent="0.15">
      <c r="A384">
        <v>712603</v>
      </c>
      <c r="B384" t="s">
        <v>390</v>
      </c>
      <c r="C384" s="1">
        <v>350000</v>
      </c>
      <c r="D384" s="1">
        <v>50000</v>
      </c>
    </row>
    <row r="385" spans="1:4" x14ac:dyDescent="0.15">
      <c r="A385">
        <v>712604</v>
      </c>
      <c r="B385" t="s">
        <v>391</v>
      </c>
      <c r="C385" s="1">
        <v>350000</v>
      </c>
      <c r="D385" s="1">
        <v>50000</v>
      </c>
    </row>
    <row r="386" spans="1:4" x14ac:dyDescent="0.15">
      <c r="A386">
        <v>722630</v>
      </c>
      <c r="B386" t="s">
        <v>392</v>
      </c>
      <c r="C386" s="1">
        <v>350000</v>
      </c>
      <c r="D386" s="1">
        <v>50000</v>
      </c>
    </row>
    <row r="387" spans="1:4" x14ac:dyDescent="0.15">
      <c r="A387">
        <v>722632</v>
      </c>
      <c r="B387" t="s">
        <v>393</v>
      </c>
      <c r="C387" s="1">
        <v>350000</v>
      </c>
      <c r="D387" s="1">
        <v>50000</v>
      </c>
    </row>
    <row r="388" spans="1:4" x14ac:dyDescent="0.15">
      <c r="A388">
        <v>722633</v>
      </c>
      <c r="B388" t="s">
        <v>394</v>
      </c>
      <c r="C388" s="1">
        <v>350000</v>
      </c>
      <c r="D388" s="1">
        <v>50000</v>
      </c>
    </row>
    <row r="389" spans="1:4" x14ac:dyDescent="0.15">
      <c r="A389">
        <v>722634</v>
      </c>
      <c r="B389" t="s">
        <v>395</v>
      </c>
      <c r="C389" s="1">
        <v>350000</v>
      </c>
      <c r="D389" s="1">
        <v>50000</v>
      </c>
    </row>
    <row r="390" spans="1:4" x14ac:dyDescent="0.15">
      <c r="A390">
        <v>722635</v>
      </c>
      <c r="B390" t="s">
        <v>396</v>
      </c>
      <c r="C390" s="1">
        <v>350000</v>
      </c>
      <c r="D390" s="1">
        <v>50000</v>
      </c>
    </row>
    <row r="391" spans="1:4" x14ac:dyDescent="0.15">
      <c r="A391">
        <v>722636</v>
      </c>
      <c r="B391" t="s">
        <v>397</v>
      </c>
      <c r="C391" s="1">
        <v>350000</v>
      </c>
      <c r="D391" s="1">
        <v>50000</v>
      </c>
    </row>
    <row r="392" spans="1:4" x14ac:dyDescent="0.15">
      <c r="A392">
        <v>722637</v>
      </c>
      <c r="B392" t="s">
        <v>398</v>
      </c>
      <c r="C392" s="1">
        <v>350000</v>
      </c>
      <c r="D392" s="1">
        <v>50000</v>
      </c>
    </row>
    <row r="393" spans="1:4" x14ac:dyDescent="0.15">
      <c r="A393">
        <v>732660</v>
      </c>
      <c r="B393" t="s">
        <v>399</v>
      </c>
      <c r="C393" s="1">
        <v>350000</v>
      </c>
      <c r="D393" s="1">
        <v>50000</v>
      </c>
    </row>
    <row r="394" spans="1:4" x14ac:dyDescent="0.15">
      <c r="A394">
        <v>732661</v>
      </c>
      <c r="B394" t="s">
        <v>400</v>
      </c>
      <c r="C394" s="1">
        <v>350000</v>
      </c>
      <c r="D394" s="1">
        <v>50000</v>
      </c>
    </row>
    <row r="395" spans="1:4" x14ac:dyDescent="0.15">
      <c r="A395">
        <v>732662</v>
      </c>
      <c r="B395" t="s">
        <v>401</v>
      </c>
      <c r="C395" s="1">
        <v>350000</v>
      </c>
      <c r="D395" s="1">
        <v>50000</v>
      </c>
    </row>
    <row r="396" spans="1:4" x14ac:dyDescent="0.15">
      <c r="A396">
        <v>732663</v>
      </c>
      <c r="B396" t="s">
        <v>402</v>
      </c>
      <c r="C396" s="1">
        <v>350000</v>
      </c>
      <c r="D396" s="1">
        <v>50000</v>
      </c>
    </row>
    <row r="397" spans="1:4" x14ac:dyDescent="0.15">
      <c r="A397">
        <v>732664</v>
      </c>
      <c r="B397" t="s">
        <v>403</v>
      </c>
      <c r="C397" s="1">
        <v>350000</v>
      </c>
      <c r="D397" s="1">
        <v>50000</v>
      </c>
    </row>
    <row r="398" spans="1:4" x14ac:dyDescent="0.15">
      <c r="A398">
        <v>732665</v>
      </c>
      <c r="B398" t="s">
        <v>404</v>
      </c>
      <c r="C398" s="1">
        <v>350000</v>
      </c>
      <c r="D398" s="1">
        <v>50000</v>
      </c>
    </row>
    <row r="399" spans="1:4" x14ac:dyDescent="0.15">
      <c r="A399">
        <v>732666</v>
      </c>
      <c r="B399" t="s">
        <v>405</v>
      </c>
      <c r="C399" s="1">
        <v>350000</v>
      </c>
      <c r="D399" s="1">
        <v>50000</v>
      </c>
    </row>
    <row r="400" spans="1:4" x14ac:dyDescent="0.15">
      <c r="A400">
        <v>732667</v>
      </c>
      <c r="B400" t="s">
        <v>406</v>
      </c>
      <c r="C400" s="1">
        <v>350000</v>
      </c>
      <c r="D400" s="1">
        <v>50000</v>
      </c>
    </row>
    <row r="401" spans="1:4" x14ac:dyDescent="0.15">
      <c r="A401">
        <v>742690</v>
      </c>
      <c r="B401" t="s">
        <v>407</v>
      </c>
      <c r="C401" s="1">
        <v>350000</v>
      </c>
      <c r="D401" s="1">
        <v>50000</v>
      </c>
    </row>
    <row r="402" spans="1:4" x14ac:dyDescent="0.15">
      <c r="A402">
        <v>742691</v>
      </c>
      <c r="B402" t="s">
        <v>408</v>
      </c>
      <c r="C402" s="1">
        <v>350000</v>
      </c>
      <c r="D402" s="1">
        <v>50000</v>
      </c>
    </row>
    <row r="403" spans="1:4" x14ac:dyDescent="0.15">
      <c r="A403">
        <v>742692</v>
      </c>
      <c r="B403" t="s">
        <v>409</v>
      </c>
      <c r="C403" s="1">
        <v>350000</v>
      </c>
      <c r="D403" s="1">
        <v>50000</v>
      </c>
    </row>
    <row r="404" spans="1:4" x14ac:dyDescent="0.15">
      <c r="A404">
        <v>742693</v>
      </c>
      <c r="B404" t="s">
        <v>410</v>
      </c>
      <c r="C404" s="1">
        <v>350000</v>
      </c>
      <c r="D404" s="1">
        <v>50000</v>
      </c>
    </row>
    <row r="405" spans="1:4" x14ac:dyDescent="0.15">
      <c r="A405">
        <v>742694</v>
      </c>
      <c r="B405" t="s">
        <v>411</v>
      </c>
      <c r="C405" s="1">
        <v>350000</v>
      </c>
      <c r="D405" s="1">
        <v>50000</v>
      </c>
    </row>
    <row r="406" spans="1:4" x14ac:dyDescent="0.15">
      <c r="A406">
        <v>742695</v>
      </c>
      <c r="B406" t="s">
        <v>412</v>
      </c>
      <c r="C406" s="1">
        <v>350000</v>
      </c>
      <c r="D406" s="1">
        <v>50000</v>
      </c>
    </row>
    <row r="407" spans="1:4" x14ac:dyDescent="0.15">
      <c r="A407">
        <v>742696</v>
      </c>
      <c r="B407" t="s">
        <v>413</v>
      </c>
      <c r="C407" s="1">
        <v>350000</v>
      </c>
      <c r="D407" s="1">
        <v>50000</v>
      </c>
    </row>
    <row r="408" spans="1:4" x14ac:dyDescent="0.15">
      <c r="A408">
        <v>742719</v>
      </c>
      <c r="B408" t="s">
        <v>414</v>
      </c>
      <c r="C408" s="1">
        <v>350000</v>
      </c>
      <c r="D408" s="1">
        <v>50000</v>
      </c>
    </row>
    <row r="409" spans="1:4" x14ac:dyDescent="0.15">
      <c r="A409">
        <v>752720</v>
      </c>
      <c r="B409" t="s">
        <v>415</v>
      </c>
      <c r="C409" s="1">
        <v>350000</v>
      </c>
      <c r="D409" s="1">
        <v>50000</v>
      </c>
    </row>
    <row r="410" spans="1:4" x14ac:dyDescent="0.15">
      <c r="A410">
        <v>752721</v>
      </c>
      <c r="B410" t="s">
        <v>416</v>
      </c>
      <c r="C410" s="1">
        <v>350000</v>
      </c>
      <c r="D410" s="1">
        <v>50000</v>
      </c>
    </row>
    <row r="411" spans="1:4" x14ac:dyDescent="0.15">
      <c r="A411">
        <v>752722</v>
      </c>
      <c r="B411" t="s">
        <v>417</v>
      </c>
      <c r="C411" s="1">
        <v>350000</v>
      </c>
      <c r="D411" s="1">
        <v>50000</v>
      </c>
    </row>
    <row r="412" spans="1:4" x14ac:dyDescent="0.15">
      <c r="A412">
        <v>752723</v>
      </c>
      <c r="B412" t="s">
        <v>418</v>
      </c>
      <c r="C412" s="1">
        <v>350000</v>
      </c>
      <c r="D412" s="1">
        <v>50000</v>
      </c>
    </row>
    <row r="413" spans="1:4" x14ac:dyDescent="0.15">
      <c r="A413">
        <v>752724</v>
      </c>
      <c r="B413" t="s">
        <v>419</v>
      </c>
      <c r="C413" s="1">
        <v>350000</v>
      </c>
      <c r="D413" s="1">
        <v>50000</v>
      </c>
    </row>
    <row r="414" spans="1:4" x14ac:dyDescent="0.15">
      <c r="A414">
        <v>752725</v>
      </c>
      <c r="B414" t="s">
        <v>420</v>
      </c>
      <c r="C414" s="1">
        <v>350000</v>
      </c>
      <c r="D414" s="1">
        <v>50000</v>
      </c>
    </row>
    <row r="415" spans="1:4" x14ac:dyDescent="0.15">
      <c r="A415">
        <v>752726</v>
      </c>
      <c r="B415" t="s">
        <v>421</v>
      </c>
      <c r="C415" s="1">
        <v>350000</v>
      </c>
      <c r="D415" s="1">
        <v>50000</v>
      </c>
    </row>
    <row r="416" spans="1:4" x14ac:dyDescent="0.15">
      <c r="A416">
        <v>752727</v>
      </c>
      <c r="B416" t="s">
        <v>422</v>
      </c>
      <c r="C416" s="1">
        <v>350000</v>
      </c>
      <c r="D416" s="1">
        <v>50000</v>
      </c>
    </row>
    <row r="417" spans="1:4" x14ac:dyDescent="0.15">
      <c r="A417">
        <v>752728</v>
      </c>
      <c r="B417" t="s">
        <v>423</v>
      </c>
      <c r="C417" s="1">
        <v>350000</v>
      </c>
      <c r="D417" s="1">
        <v>50000</v>
      </c>
    </row>
    <row r="418" spans="1:4" x14ac:dyDescent="0.15">
      <c r="A418">
        <v>752729</v>
      </c>
      <c r="B418" t="s">
        <v>424</v>
      </c>
      <c r="C418" s="1">
        <v>350000</v>
      </c>
      <c r="D418" s="1">
        <v>50000</v>
      </c>
    </row>
    <row r="419" spans="1:4" x14ac:dyDescent="0.15">
      <c r="A419">
        <v>752730</v>
      </c>
      <c r="B419" t="s">
        <v>425</v>
      </c>
      <c r="C419" s="1">
        <v>350000</v>
      </c>
      <c r="D419" s="1">
        <v>50000</v>
      </c>
    </row>
    <row r="420" spans="1:4" x14ac:dyDescent="0.15">
      <c r="A420">
        <v>762750</v>
      </c>
      <c r="B420" t="s">
        <v>426</v>
      </c>
      <c r="C420" s="1">
        <v>350000</v>
      </c>
      <c r="D420" s="1">
        <v>50000</v>
      </c>
    </row>
    <row r="421" spans="1:4" x14ac:dyDescent="0.15">
      <c r="A421">
        <v>762751</v>
      </c>
      <c r="B421" t="s">
        <v>427</v>
      </c>
      <c r="C421" s="1">
        <v>350000</v>
      </c>
      <c r="D421" s="1">
        <v>50000</v>
      </c>
    </row>
    <row r="422" spans="1:4" x14ac:dyDescent="0.15">
      <c r="A422">
        <v>762752</v>
      </c>
      <c r="B422" t="s">
        <v>428</v>
      </c>
      <c r="C422" s="1">
        <v>350000</v>
      </c>
      <c r="D422" s="1">
        <v>50000</v>
      </c>
    </row>
    <row r="423" spans="1:4" x14ac:dyDescent="0.15">
      <c r="A423">
        <v>762753</v>
      </c>
      <c r="B423" t="s">
        <v>429</v>
      </c>
      <c r="C423" s="1">
        <v>350000</v>
      </c>
      <c r="D423" s="1">
        <v>50000</v>
      </c>
    </row>
    <row r="424" spans="1:4" x14ac:dyDescent="0.15">
      <c r="A424">
        <v>762754</v>
      </c>
      <c r="B424" t="s">
        <v>430</v>
      </c>
      <c r="C424" s="1">
        <v>350000</v>
      </c>
      <c r="D424" s="1">
        <v>50000</v>
      </c>
    </row>
    <row r="425" spans="1:4" x14ac:dyDescent="0.15">
      <c r="A425">
        <v>762756</v>
      </c>
      <c r="B425" t="s">
        <v>431</v>
      </c>
      <c r="C425" s="1">
        <v>350000</v>
      </c>
      <c r="D425" s="1">
        <v>50000</v>
      </c>
    </row>
    <row r="426" spans="1:4" x14ac:dyDescent="0.15">
      <c r="A426">
        <v>513545</v>
      </c>
      <c r="B426" t="s">
        <v>432</v>
      </c>
      <c r="C426" s="1">
        <v>200000</v>
      </c>
      <c r="D426" s="1">
        <v>20000</v>
      </c>
    </row>
    <row r="427" spans="1:4" x14ac:dyDescent="0.15">
      <c r="A427">
        <v>523501</v>
      </c>
      <c r="B427" t="s">
        <v>433</v>
      </c>
      <c r="C427" s="1">
        <v>200000</v>
      </c>
      <c r="D427" s="1">
        <v>20000</v>
      </c>
    </row>
    <row r="428" spans="1:4" x14ac:dyDescent="0.15">
      <c r="A428">
        <v>523502</v>
      </c>
      <c r="B428" t="s">
        <v>434</v>
      </c>
      <c r="C428" s="1">
        <v>200000</v>
      </c>
      <c r="D428" s="1">
        <v>20000</v>
      </c>
    </row>
    <row r="429" spans="1:4" x14ac:dyDescent="0.15">
      <c r="A429">
        <v>523520</v>
      </c>
      <c r="B429" t="s">
        <v>435</v>
      </c>
      <c r="C429" s="1">
        <v>200000</v>
      </c>
      <c r="D429" s="1">
        <v>20000</v>
      </c>
    </row>
    <row r="430" spans="1:4" x14ac:dyDescent="0.15">
      <c r="A430">
        <v>523550</v>
      </c>
      <c r="B430" t="s">
        <v>436</v>
      </c>
      <c r="C430" s="1">
        <v>200000</v>
      </c>
      <c r="D430" s="1">
        <v>20000</v>
      </c>
    </row>
    <row r="431" spans="1:4" x14ac:dyDescent="0.15">
      <c r="A431">
        <v>543541</v>
      </c>
      <c r="B431" t="s">
        <v>437</v>
      </c>
      <c r="C431" s="1">
        <v>200000</v>
      </c>
      <c r="D431" s="1">
        <v>20000</v>
      </c>
    </row>
    <row r="432" spans="1:4" x14ac:dyDescent="0.15">
      <c r="A432">
        <v>553503</v>
      </c>
      <c r="B432" t="s">
        <v>438</v>
      </c>
      <c r="C432" s="1">
        <v>200000</v>
      </c>
      <c r="D432" s="1">
        <v>20000</v>
      </c>
    </row>
    <row r="433" spans="1:4" x14ac:dyDescent="0.15">
      <c r="A433">
        <v>553530</v>
      </c>
      <c r="B433" t="s">
        <v>439</v>
      </c>
      <c r="C433" s="1">
        <v>200000</v>
      </c>
      <c r="D433" s="1">
        <v>20000</v>
      </c>
    </row>
    <row r="434" spans="1:4" x14ac:dyDescent="0.15">
      <c r="A434">
        <v>563506</v>
      </c>
      <c r="B434" t="s">
        <v>440</v>
      </c>
      <c r="C434" s="1">
        <v>200000</v>
      </c>
      <c r="D434" s="1">
        <v>20000</v>
      </c>
    </row>
    <row r="435" spans="1:4" x14ac:dyDescent="0.15">
      <c r="A435">
        <v>583522</v>
      </c>
      <c r="B435" t="s">
        <v>441</v>
      </c>
      <c r="C435" s="1">
        <v>200000</v>
      </c>
      <c r="D435" s="1">
        <v>20000</v>
      </c>
    </row>
    <row r="436" spans="1:4" x14ac:dyDescent="0.15">
      <c r="A436">
        <v>593580</v>
      </c>
      <c r="B436" t="s">
        <v>442</v>
      </c>
      <c r="C436" s="1">
        <v>200000</v>
      </c>
      <c r="D436" s="1">
        <v>20000</v>
      </c>
    </row>
    <row r="437" spans="1:4" x14ac:dyDescent="0.15">
      <c r="A437">
        <v>633515</v>
      </c>
      <c r="B437" t="s">
        <v>443</v>
      </c>
      <c r="C437" s="1">
        <v>200000</v>
      </c>
      <c r="D437" s="1">
        <v>20000</v>
      </c>
    </row>
    <row r="438" spans="1:4" x14ac:dyDescent="0.15">
      <c r="A438">
        <v>643523</v>
      </c>
      <c r="B438" t="s">
        <v>444</v>
      </c>
      <c r="C438" s="1">
        <v>200000</v>
      </c>
      <c r="D438" s="1">
        <v>20000</v>
      </c>
    </row>
    <row r="439" spans="1:4" x14ac:dyDescent="0.15">
      <c r="A439">
        <v>673524</v>
      </c>
      <c r="B439" t="s">
        <v>445</v>
      </c>
      <c r="C439" s="1">
        <v>200000</v>
      </c>
      <c r="D439" s="1">
        <v>20000</v>
      </c>
    </row>
    <row r="440" spans="1:4" x14ac:dyDescent="0.15">
      <c r="A440">
        <v>683505</v>
      </c>
      <c r="B440" t="s">
        <v>446</v>
      </c>
      <c r="C440" s="1">
        <v>200000</v>
      </c>
      <c r="D440" s="1">
        <v>20000</v>
      </c>
    </row>
    <row r="441" spans="1:4" x14ac:dyDescent="0.15">
      <c r="A441">
        <v>703504</v>
      </c>
      <c r="B441" t="s">
        <v>447</v>
      </c>
      <c r="C441" s="1">
        <v>200000</v>
      </c>
      <c r="D441" s="1">
        <v>20000</v>
      </c>
    </row>
    <row r="442" spans="1:4" x14ac:dyDescent="0.15">
      <c r="A442">
        <v>703516</v>
      </c>
      <c r="B442" t="s">
        <v>448</v>
      </c>
      <c r="C442" s="1">
        <v>200000</v>
      </c>
      <c r="D442" s="1">
        <v>20000</v>
      </c>
    </row>
    <row r="443" spans="1:4" x14ac:dyDescent="0.15">
      <c r="A443">
        <v>713525</v>
      </c>
      <c r="B443" t="s">
        <v>449</v>
      </c>
      <c r="C443" s="1">
        <v>200000</v>
      </c>
      <c r="D443" s="1">
        <v>20000</v>
      </c>
    </row>
    <row r="444" spans="1:4" x14ac:dyDescent="0.15">
      <c r="A444">
        <v>713553</v>
      </c>
      <c r="B444" t="s">
        <v>450</v>
      </c>
      <c r="C444" s="1">
        <v>200000</v>
      </c>
      <c r="D444" s="1">
        <v>20000</v>
      </c>
    </row>
    <row r="445" spans="1:4" x14ac:dyDescent="0.15">
      <c r="A445">
        <v>723517</v>
      </c>
      <c r="B445" t="s">
        <v>451</v>
      </c>
      <c r="C445" s="1">
        <v>200000</v>
      </c>
      <c r="D445" s="1">
        <v>20000</v>
      </c>
    </row>
    <row r="446" spans="1:4" x14ac:dyDescent="0.15">
      <c r="A446" s="19">
        <v>999999</v>
      </c>
      <c r="B446" s="19" t="s">
        <v>473</v>
      </c>
      <c r="C446" s="20">
        <v>350000</v>
      </c>
      <c r="D446" s="20">
        <v>50000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実施計画（7月）</vt:lpstr>
      <vt:lpstr>中間報告（12月頃）</vt:lpstr>
      <vt:lpstr>決算報告（２～３月頃）</vt:lpstr>
      <vt:lpstr>校園コード</vt:lpstr>
      <vt:lpstr>Sheet1 </vt:lpstr>
      <vt:lpstr>Sheet1</vt:lpstr>
      <vt:lpstr>'決算報告（２～３月頃）'!Print_Area</vt:lpstr>
      <vt:lpstr>'実施計画（7月）'!Print_Area</vt:lpstr>
      <vt:lpstr>'中間報告（12月頃）'!Print_Area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2020-01-21T05:57:31Z</dcterms:modified>
</cp:coreProperties>
</file>