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O:\横堤小学校\5_健康教育部\57_体育\71_体育\23\"/>
    </mc:Choice>
  </mc:AlternateContent>
  <xr:revisionPtr revIDLastSave="0" documentId="13_ncr:1_{3FAA2564-0C9D-4406-AD79-0DE993238ACF}" xr6:coauthVersionLast="47" xr6:coauthVersionMax="47" xr10:uidLastSave="{00000000-0000-0000-0000-000000000000}"/>
  <bookViews>
    <workbookView xWindow="-108" yWindow="-108" windowWidth="23256" windowHeight="12720" tabRatio="816" firstSheet="1" activeTab="2" xr2:uid="{00000000-000D-0000-FFFF-FFFF00000000}"/>
  </bookViews>
  <sheets>
    <sheet name="標準化得点計算" sheetId="1" state="hidden" r:id="rId1"/>
    <sheet name="「学校の概要」小学校　義務教育学校前期課程 (2)" sheetId="3" r:id="rId2"/>
    <sheet name="「学校の概要」横堤小学校" sheetId="2" r:id="rId3"/>
  </sheets>
  <definedNames>
    <definedName name="_xlnm.Print_Area" localSheetId="2">「学校の概要」横堤小学校!$A$1:$L$47</definedName>
    <definedName name="_xlnm.Print_Area" localSheetId="1">'「学校の概要」小学校　義務教育学校前期課程 (2)'!$A$1:$L$47</definedName>
    <definedName name="_xlnm.Print_Area" localSheetId="0">標準化得点計算!$A$1:$P$27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M21" i="1"/>
  <c r="J21" i="1"/>
  <c r="G21" i="1"/>
  <c r="D21" i="1"/>
  <c r="D20" i="1"/>
  <c r="M19" i="1"/>
  <c r="J19" i="1"/>
  <c r="G19" i="1"/>
  <c r="D19" i="1"/>
  <c r="D18" i="1"/>
  <c r="M17" i="1"/>
  <c r="J17" i="1"/>
  <c r="G17" i="1"/>
  <c r="D17" i="1"/>
  <c r="D16" i="1"/>
  <c r="M15" i="1"/>
  <c r="J15" i="1"/>
  <c r="G15" i="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長原　尚哉</author>
  </authors>
  <commentList>
    <comment ref="J8" authorId="0" shapeId="0" xr:uid="{D1F143BC-D0D1-4F11-8679-7108F17FF0D3}">
      <text>
        <r>
          <rPr>
            <sz val="9"/>
            <color indexed="81"/>
            <rFont val="MS P ゴシック"/>
            <family val="3"/>
            <charset val="128"/>
          </rPr>
          <t>対象の５年生の児童数をご記入ください。</t>
        </r>
      </text>
    </comment>
  </commentList>
</comments>
</file>

<file path=xl/sharedStrings.xml><?xml version="1.0" encoding="utf-8"?>
<sst xmlns="http://schemas.openxmlformats.org/spreadsheetml/2006/main" count="99" uniqueCount="39">
  <si>
    <t>（別添）</t>
  </si>
  <si>
    <t>各学校等に在籍する児童の状況の年度間の比較について</t>
  </si>
  <si>
    <t>　平成22年度調査においては，平成21年度調査，平成20年度調査及び平成19年度調査と調査問題が異なることから貴校の各年度の平均正答率による単純な比較はできませんが，以下のシートに貴校の平均正答数を入力する（以下の黄色塗り部分）ことで算出される標準化得点により，貴校に在籍する児童の状況について平成21年度調査，平成20年度調査及び平成19年度調査との相対的な比較をすることができます。</t>
  </si>
  <si>
    <t>＜小学校調査＞</t>
  </si>
  <si>
    <t>22年度調査</t>
  </si>
  <si>
    <t>21年度調査</t>
  </si>
  <si>
    <t>20年度調査</t>
  </si>
  <si>
    <t>19年度調査</t>
  </si>
  <si>
    <t>貴小学校の結果</t>
  </si>
  <si>
    <t>国語A</t>
  </si>
  <si>
    <t>標準化
得点</t>
  </si>
  <si>
    <t>平均
正答数</t>
  </si>
  <si>
    <t>平均
正答数(問)</t>
  </si>
  <si>
    <t>／</t>
  </si>
  <si>
    <t>標準偏差</t>
  </si>
  <si>
    <t>国語B</t>
  </si>
  <si>
    <t>算数A</t>
  </si>
  <si>
    <t>算数B</t>
  </si>
  <si>
    <t>※いずれも平成22年度調査，平成21年度調査，平成20年度調査及び平成19年度調査の全国(国・公・私)の平均正答数(問)がそれぞれ100となるように標準化した場合の得点となります。</t>
  </si>
  <si>
    <t>児童数</t>
  </si>
  <si>
    <t>５年生</t>
  </si>
  <si>
    <t>握力</t>
  </si>
  <si>
    <t>上体起こし</t>
  </si>
  <si>
    <t>長座体前屈</t>
  </si>
  <si>
    <t>反復横とび</t>
  </si>
  <si>
    <t>２０ｍ
シャトルラン</t>
  </si>
  <si>
    <t>５０ｍ走</t>
  </si>
  <si>
    <t>立ち幅とび</t>
  </si>
  <si>
    <t>ソフトボール
投げ</t>
  </si>
  <si>
    <t>体力合計点</t>
  </si>
  <si>
    <t>男子</t>
  </si>
  <si>
    <t>大阪市</t>
  </si>
  <si>
    <t>全国</t>
  </si>
  <si>
    <t>女子</t>
  </si>
  <si>
    <t>学校</t>
    <phoneticPr fontId="20"/>
  </si>
  <si>
    <t>大阪市立横堤小</t>
    <rPh sb="0" eb="4">
      <t>オオサカシリツ</t>
    </rPh>
    <rPh sb="4" eb="5">
      <t>ヨコ</t>
    </rPh>
    <rPh sb="5" eb="6">
      <t>ツツミ</t>
    </rPh>
    <rPh sb="6" eb="7">
      <t>ショウ</t>
    </rPh>
    <phoneticPr fontId="20"/>
  </si>
  <si>
    <t>　体力合計点が男子は8.23ポイント、女子は2.12ポイント全国平均を下回っている。
　各学年の授業の改善を行っているが、全校で取り組んでいる「横堤メソッド」「横堤グランドスラムチャレンジ」「かけ足タイム」といった取り組みの成果があまり見られない。そのような中で、女子は握力や上体起こし、ソフトボール投げが全国平均を上回っている。
　「運動やスポーツをすることは好きですか」の項目において、男子は60.5％の児童が最も肯定的に答え全国平均を0.5ポイント上回っている。当該学年児童においては、男子を運動好きにするために，学校全体で取り組んでいくことが大事になってくる。「運動は大切」「中学に行ったらスポーツをする時間を持ちたい」「うまくできるようになりたい」といった思いを男女ともに持っている。　</t>
    <rPh sb="8" eb="9">
      <t>シ</t>
    </rPh>
    <rPh sb="20" eb="21">
      <t>コ</t>
    </rPh>
    <rPh sb="35" eb="36">
      <t>シタ</t>
    </rPh>
    <rPh sb="54" eb="55">
      <t>オコナ</t>
    </rPh>
    <rPh sb="118" eb="119">
      <t>ミ</t>
    </rPh>
    <rPh sb="129" eb="130">
      <t>ナカ</t>
    </rPh>
    <rPh sb="132" eb="134">
      <t>ジョシ</t>
    </rPh>
    <rPh sb="135" eb="137">
      <t>アクリョク</t>
    </rPh>
    <rPh sb="138" eb="140">
      <t>ジョウタイ</t>
    </rPh>
    <rPh sb="140" eb="141">
      <t>オ</t>
    </rPh>
    <rPh sb="150" eb="151">
      <t>ナ</t>
    </rPh>
    <rPh sb="153" eb="155">
      <t>ゼンコク</t>
    </rPh>
    <rPh sb="155" eb="157">
      <t>ヘイキン</t>
    </rPh>
    <rPh sb="158" eb="160">
      <t>ウワマワ</t>
    </rPh>
    <rPh sb="207" eb="208">
      <t>モット</t>
    </rPh>
    <rPh sb="227" eb="228">
      <t>ウエ</t>
    </rPh>
    <rPh sb="234" eb="236">
      <t>トウガイ</t>
    </rPh>
    <rPh sb="236" eb="238">
      <t>ガクネン</t>
    </rPh>
    <rPh sb="238" eb="240">
      <t>ジドウ</t>
    </rPh>
    <rPh sb="246" eb="247">
      <t>オトコ</t>
    </rPh>
    <rPh sb="285" eb="287">
      <t>ウンドウ</t>
    </rPh>
    <rPh sb="288" eb="290">
      <t>タイセツ</t>
    </rPh>
    <rPh sb="292" eb="294">
      <t>チュウガク</t>
    </rPh>
    <rPh sb="295" eb="296">
      <t>イ</t>
    </rPh>
    <rPh sb="306" eb="308">
      <t>ジカン</t>
    </rPh>
    <rPh sb="309" eb="310">
      <t>モ</t>
    </rPh>
    <rPh sb="333" eb="334">
      <t>オモ</t>
    </rPh>
    <rPh sb="336" eb="338">
      <t>ダンジョ</t>
    </rPh>
    <rPh sb="341" eb="342">
      <t>モ</t>
    </rPh>
    <phoneticPr fontId="20"/>
  </si>
  <si>
    <t>　体育の授業について「楽しい」「進んで学習している」「目標を意識してできた。分かった」などのポイントが男女ともに低いので、授業改善を中心に行っていく必要がある。体育の授業の中で、失敗しても安心して活動できる雰囲気を作り、動きや身のこなしができなくとも、運動に合わせた体の使い方や集団での動き方を理解できることを学べる指導法を展開していく。運動が大切で取り組みたいという意欲を持っている児童は多いので、指導する学年の運動の傾向や特性にあった多様な取り組みを行い、運動をすることの喜びを実感できる教材や興味・関心を引く教材を取り組んで指導計画を立てていく必要がある。
「横堤メソッド」「横堤グランドスラムチャレンジ」「かけ足タイム」など実施方法や時期を工夫して、子供たちが主体的に取り組めるようなシステム作りを構築していく。</t>
    <rPh sb="1" eb="3">
      <t>タイイク</t>
    </rPh>
    <rPh sb="66" eb="68">
      <t>チュウシン</t>
    </rPh>
    <rPh sb="69" eb="70">
      <t>オコナ</t>
    </rPh>
    <rPh sb="74" eb="76">
      <t>ヒツヨウ</t>
    </rPh>
    <rPh sb="80" eb="82">
      <t>タイイク</t>
    </rPh>
    <rPh sb="83" eb="85">
      <t>ジュギョウ</t>
    </rPh>
    <rPh sb="86" eb="87">
      <t>ナカ</t>
    </rPh>
    <rPh sb="89" eb="91">
      <t>シッパイ</t>
    </rPh>
    <rPh sb="94" eb="96">
      <t>アンシン</t>
    </rPh>
    <rPh sb="98" eb="100">
      <t>カツドウ</t>
    </rPh>
    <rPh sb="103" eb="106">
      <t>フンイキ</t>
    </rPh>
    <rPh sb="107" eb="108">
      <t>ツク</t>
    </rPh>
    <rPh sb="110" eb="111">
      <t>ウゴ</t>
    </rPh>
    <rPh sb="113" eb="114">
      <t>ミ</t>
    </rPh>
    <rPh sb="126" eb="128">
      <t>ウンドウ</t>
    </rPh>
    <rPh sb="129" eb="130">
      <t>ア</t>
    </rPh>
    <rPh sb="133" eb="134">
      <t>カラダ</t>
    </rPh>
    <rPh sb="135" eb="136">
      <t>ツカ</t>
    </rPh>
    <rPh sb="137" eb="138">
      <t>カタ</t>
    </rPh>
    <rPh sb="139" eb="141">
      <t>シュウダン</t>
    </rPh>
    <rPh sb="143" eb="144">
      <t>ウゴ</t>
    </rPh>
    <rPh sb="145" eb="146">
      <t>カタ</t>
    </rPh>
    <rPh sb="147" eb="149">
      <t>リカイ</t>
    </rPh>
    <rPh sb="155" eb="156">
      <t>マナ</t>
    </rPh>
    <rPh sb="158" eb="161">
      <t>シドウホウ</t>
    </rPh>
    <rPh sb="162" eb="164">
      <t>テンカイ</t>
    </rPh>
    <rPh sb="169" eb="171">
      <t>ウンドウ</t>
    </rPh>
    <rPh sb="172" eb="174">
      <t>タイセツ</t>
    </rPh>
    <rPh sb="175" eb="176">
      <t>ト</t>
    </rPh>
    <rPh sb="177" eb="178">
      <t>ク</t>
    </rPh>
    <rPh sb="184" eb="186">
      <t>イヨク</t>
    </rPh>
    <rPh sb="187" eb="188">
      <t>モ</t>
    </rPh>
    <rPh sb="192" eb="194">
      <t>ジドウ</t>
    </rPh>
    <rPh sb="195" eb="196">
      <t>オオ</t>
    </rPh>
    <rPh sb="200" eb="202">
      <t>シドウ</t>
    </rPh>
    <rPh sb="204" eb="206">
      <t>ガクネン</t>
    </rPh>
    <rPh sb="207" eb="209">
      <t>ウンドウ</t>
    </rPh>
    <rPh sb="210" eb="212">
      <t>ケイコウ</t>
    </rPh>
    <rPh sb="213" eb="215">
      <t>トクセイ</t>
    </rPh>
    <rPh sb="219" eb="221">
      <t>タヨウ</t>
    </rPh>
    <rPh sb="222" eb="223">
      <t>ト</t>
    </rPh>
    <rPh sb="224" eb="225">
      <t>ク</t>
    </rPh>
    <rPh sb="227" eb="228">
      <t>オコナ</t>
    </rPh>
    <rPh sb="230" eb="232">
      <t>ウンドウ</t>
    </rPh>
    <rPh sb="238" eb="239">
      <t>ヨロコ</t>
    </rPh>
    <rPh sb="241" eb="243">
      <t>ジッカン</t>
    </rPh>
    <rPh sb="246" eb="248">
      <t>キョウザイ</t>
    </rPh>
    <rPh sb="249" eb="251">
      <t>キョウミ</t>
    </rPh>
    <rPh sb="252" eb="254">
      <t>カンシン</t>
    </rPh>
    <rPh sb="255" eb="256">
      <t>ヒ</t>
    </rPh>
    <rPh sb="257" eb="259">
      <t>キョウザイ</t>
    </rPh>
    <rPh sb="260" eb="261">
      <t>ト</t>
    </rPh>
    <rPh sb="262" eb="263">
      <t>ク</t>
    </rPh>
    <rPh sb="265" eb="267">
      <t>シドウ</t>
    </rPh>
    <rPh sb="267" eb="269">
      <t>ケイカク</t>
    </rPh>
    <rPh sb="270" eb="271">
      <t>タ</t>
    </rPh>
    <rPh sb="275" eb="277">
      <t>ヒツヨウ</t>
    </rPh>
    <rPh sb="283" eb="284">
      <t>ヨコ</t>
    </rPh>
    <rPh sb="284" eb="285">
      <t>ツツミ</t>
    </rPh>
    <rPh sb="291" eb="292">
      <t>ヨコ</t>
    </rPh>
    <rPh sb="292" eb="293">
      <t>ツツミ</t>
    </rPh>
    <rPh sb="309" eb="310">
      <t>アシ</t>
    </rPh>
    <rPh sb="316" eb="318">
      <t>ジッシ</t>
    </rPh>
    <rPh sb="318" eb="320">
      <t>ホウホウ</t>
    </rPh>
    <rPh sb="321" eb="323">
      <t>ジキ</t>
    </rPh>
    <rPh sb="324" eb="326">
      <t>クフウ</t>
    </rPh>
    <rPh sb="329" eb="331">
      <t>コドモ</t>
    </rPh>
    <rPh sb="334" eb="335">
      <t>シュ</t>
    </rPh>
    <rPh sb="335" eb="336">
      <t>タイ</t>
    </rPh>
    <rPh sb="336" eb="337">
      <t>テキ</t>
    </rPh>
    <rPh sb="338" eb="339">
      <t>ト</t>
    </rPh>
    <rPh sb="340" eb="341">
      <t>ク</t>
    </rPh>
    <rPh sb="350" eb="351">
      <t>ヅク</t>
    </rPh>
    <rPh sb="353" eb="355">
      <t>コウチク</t>
    </rPh>
    <phoneticPr fontId="20"/>
  </si>
  <si>
    <r>
      <t>　</t>
    </r>
    <r>
      <rPr>
        <sz val="9"/>
        <rFont val="HG丸ｺﾞｼｯｸM-PRO"/>
        <family val="3"/>
        <charset val="128"/>
      </rPr>
      <t>体力合計点が男子は8.23ポイント、女子は2.12ポイント全国平均を下回っている。
　各学年の授業の改善を行っているが、全校で取り組んでいる「横堤メソッド」「横堤グランドスラムチャレンジ」「かけ足タイム」といった取り組みの成果があまり見られない。そのような中で、女子は握力や上体起こし、ソフトボール投げが全国平均を上回っている。
　「運動やスポーツをすることは好きですか」の項目において、男子は60.5％の児童が最も肯定的に答え全国平均を0.5ポイント上回っている。１週間の総運動時間が60分未満の児童生徒の割合が男子が18.4％で全国平均より9.8％も上回っている。その一方で、女子は1週間の総運動時間が60分未満の児童生徒の割合が15％で全国平均1.3％下回っている。
　当該学年児童においては、男子を運動好きにするために，学校全体で取り組んでいくことが大事になってくる。「運動は大切」「中学に行ったらスポーツをする時間を持ちたい」「うまくできるようになりたい」といった思いを男女ともに持っている。　</t>
    </r>
    <rPh sb="8" eb="9">
      <t>シ</t>
    </rPh>
    <rPh sb="20" eb="21">
      <t>コ</t>
    </rPh>
    <rPh sb="35" eb="36">
      <t>シタ</t>
    </rPh>
    <rPh sb="54" eb="55">
      <t>オコナ</t>
    </rPh>
    <rPh sb="118" eb="119">
      <t>ミ</t>
    </rPh>
    <rPh sb="129" eb="130">
      <t>ナカ</t>
    </rPh>
    <rPh sb="132" eb="134">
      <t>ジョシ</t>
    </rPh>
    <rPh sb="135" eb="137">
      <t>アクリョク</t>
    </rPh>
    <rPh sb="138" eb="140">
      <t>ジョウタイ</t>
    </rPh>
    <rPh sb="140" eb="141">
      <t>オ</t>
    </rPh>
    <rPh sb="150" eb="151">
      <t>ナ</t>
    </rPh>
    <rPh sb="153" eb="155">
      <t>ゼンコク</t>
    </rPh>
    <rPh sb="155" eb="157">
      <t>ヘイキン</t>
    </rPh>
    <rPh sb="158" eb="160">
      <t>ウワマワ</t>
    </rPh>
    <rPh sb="207" eb="208">
      <t>モット</t>
    </rPh>
    <rPh sb="227" eb="228">
      <t>ウエ</t>
    </rPh>
    <rPh sb="258" eb="260">
      <t>ダンシ</t>
    </rPh>
    <rPh sb="267" eb="269">
      <t>ゼンコク</t>
    </rPh>
    <rPh sb="269" eb="271">
      <t>ヘイキン</t>
    </rPh>
    <rPh sb="278" eb="280">
      <t>ウワマワ</t>
    </rPh>
    <rPh sb="287" eb="289">
      <t>イッポウ</t>
    </rPh>
    <rPh sb="291" eb="293">
      <t>ジョシ</t>
    </rPh>
    <rPh sb="295" eb="297">
      <t>シュウカン</t>
    </rPh>
    <rPh sb="298" eb="299">
      <t>ソウ</t>
    </rPh>
    <rPh sb="299" eb="301">
      <t>ウンドウ</t>
    </rPh>
    <rPh sb="301" eb="303">
      <t>ジカン</t>
    </rPh>
    <rPh sb="306" eb="307">
      <t>プン</t>
    </rPh>
    <rPh sb="307" eb="309">
      <t>ミマン</t>
    </rPh>
    <rPh sb="310" eb="312">
      <t>ジドウ</t>
    </rPh>
    <rPh sb="312" eb="314">
      <t>セイト</t>
    </rPh>
    <rPh sb="315" eb="317">
      <t>ワリアイ</t>
    </rPh>
    <rPh sb="322" eb="324">
      <t>ゼンコク</t>
    </rPh>
    <rPh sb="324" eb="326">
      <t>ヘイキン</t>
    </rPh>
    <rPh sb="330" eb="332">
      <t>シタマワ</t>
    </rPh>
    <rPh sb="339" eb="341">
      <t>トウガイ</t>
    </rPh>
    <rPh sb="341" eb="343">
      <t>ガクネン</t>
    </rPh>
    <rPh sb="343" eb="345">
      <t>ジドウ</t>
    </rPh>
    <rPh sb="351" eb="352">
      <t>オトコ</t>
    </rPh>
    <rPh sb="390" eb="392">
      <t>ウンドウ</t>
    </rPh>
    <rPh sb="393" eb="395">
      <t>タイセツ</t>
    </rPh>
    <rPh sb="397" eb="399">
      <t>チュウガク</t>
    </rPh>
    <rPh sb="400" eb="401">
      <t>イ</t>
    </rPh>
    <rPh sb="411" eb="413">
      <t>ジカン</t>
    </rPh>
    <rPh sb="414" eb="415">
      <t>モ</t>
    </rPh>
    <rPh sb="438" eb="439">
      <t>オモ</t>
    </rPh>
    <rPh sb="441" eb="443">
      <t>ダンジョ</t>
    </rPh>
    <rPh sb="446" eb="447">
      <t>モ</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</si>
</sst>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0_);[Red]\(0.00\)"/>
    <numFmt numFmtId="179" formatCode="0.0_);[Red]\(0.0\)"/>
  </numFmts>
  <fonts count="23">
    <font>
      <sz val="11"/>
      <name val="ＭＳ Ｐゴシック"/>
      <charset val="128"/>
    </font>
    <font>
      <b/>
      <sz val="16"/>
      <name val="ＭＳ Ｐゴシック"/>
      <family val="3"/>
      <charset val="128"/>
    </font>
    <font>
      <b/>
      <sz val="12"/>
      <name val="BIZ UDPゴシック"/>
      <family val="3"/>
      <charset val="128"/>
    </font>
    <font>
      <sz val="12"/>
      <name val="ＭＳ Ｐゴシック"/>
      <family val="3"/>
      <charset val="128"/>
    </font>
    <font>
      <sz val="12"/>
      <name val="BIZ UDPゴシック"/>
      <family val="3"/>
      <charset val="128"/>
    </font>
    <font>
      <b/>
      <sz val="12"/>
      <name val="ＭＳ Ｐゴシック"/>
      <family val="3"/>
      <charset val="128"/>
    </font>
    <font>
      <b/>
      <sz val="10"/>
      <name val="BIZ UDPゴシック"/>
      <family val="3"/>
      <charset val="128"/>
    </font>
    <font>
      <b/>
      <sz val="6"/>
      <name val="BIZ UDPゴシック"/>
      <family val="3"/>
      <charset val="128"/>
    </font>
    <font>
      <sz val="12"/>
      <color indexed="43"/>
      <name val="ＭＳ Ｐゴシック"/>
      <family val="3"/>
      <charset val="128"/>
    </font>
    <font>
      <sz val="11"/>
      <name val="BIZ UDPゴシック"/>
      <family val="3"/>
      <charset val="128"/>
    </font>
    <font>
      <b/>
      <sz val="10"/>
      <name val="ＭＳ Ｐゴシック"/>
      <family val="3"/>
      <charset val="128"/>
    </font>
    <font>
      <b/>
      <sz val="10"/>
      <name val="ＭＳ Ｐゴシック"/>
      <family val="3"/>
      <charset val="128"/>
      <scheme val="minor"/>
    </font>
    <font>
      <sz val="12"/>
      <name val="HG丸ｺﾞｼｯｸM-PRO"/>
      <family val="3"/>
      <charset val="128"/>
    </font>
    <font>
      <sz val="11"/>
      <color indexed="8"/>
      <name val="HG丸ｺﾞｼｯｸM-PRO"/>
      <family val="3"/>
      <charset val="128"/>
    </font>
    <font>
      <sz val="11"/>
      <name val="HG丸ｺﾞｼｯｸM-PRO"/>
      <family val="3"/>
      <charset val="128"/>
    </font>
    <font>
      <sz val="14"/>
      <color indexed="8"/>
      <name val="HG丸ｺﾞｼｯｸM-PRO"/>
      <family val="3"/>
      <charset val="128"/>
    </font>
    <font>
      <sz val="12"/>
      <color indexed="8"/>
      <name val="HG丸ｺﾞｼｯｸM-PRO"/>
      <family val="3"/>
      <charset val="128"/>
    </font>
    <font>
      <sz val="8"/>
      <color indexed="9"/>
      <name val="HG丸ｺﾞｼｯｸM-PRO"/>
      <family val="3"/>
      <charset val="128"/>
    </font>
    <font>
      <sz val="11"/>
      <color indexed="9"/>
      <name val="HG丸ｺﾞｼｯｸM-PRO"/>
      <family val="3"/>
      <charset val="128"/>
    </font>
    <font>
      <sz val="11"/>
      <color indexed="8"/>
      <name val="ＭＳ Ｐゴシック"/>
      <family val="3"/>
      <charset val="128"/>
    </font>
    <font>
      <sz val="6"/>
      <name val="ＭＳ Ｐゴシック"/>
      <family val="3"/>
      <charset val="128"/>
    </font>
    <font>
      <sz val="9"/>
      <color indexed="81"/>
      <name val="MS P ゴシック"/>
      <family val="3"/>
      <charset val="128"/>
    </font>
    <font>
      <sz val="9"/>
      <name val="HG丸ｺﾞｼｯｸM-PRO"/>
      <family val="3"/>
      <charset val="128"/>
    </font>
  </fonts>
  <fills count="11">
    <fill>
      <patternFill patternType="none"/>
    </fill>
    <fill>
      <patternFill patternType="gray125"/>
    </fill>
    <fill>
      <patternFill patternType="solid">
        <fgColor theme="0"/>
        <bgColor indexed="64"/>
      </patternFill>
    </fill>
    <fill>
      <patternFill patternType="solid">
        <fgColor theme="9" tint="0.79992065187536243"/>
        <bgColor indexed="64"/>
      </patternFill>
    </fill>
    <fill>
      <patternFill patternType="solid">
        <fgColor theme="9" tint="0.79995117038483843"/>
        <bgColor indexed="64"/>
      </patternFill>
    </fill>
    <fill>
      <patternFill patternType="solid">
        <fgColor indexed="43"/>
        <bgColor indexed="64"/>
      </patternFill>
    </fill>
    <fill>
      <patternFill patternType="solid">
        <fgColor indexed="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indexed="55"/>
        <bgColor indexed="64"/>
      </patternFill>
    </fill>
    <fill>
      <patternFill patternType="solid">
        <fgColor indexed="42"/>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9" fillId="0" borderId="0">
      <alignment vertical="center"/>
    </xf>
    <xf numFmtId="0" fontId="19" fillId="0" borderId="0">
      <alignment vertical="center"/>
    </xf>
  </cellStyleXfs>
  <cellXfs count="10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3" fillId="2" borderId="0" xfId="0" applyFont="1" applyFill="1">
      <alignment vertical="center"/>
    </xf>
    <xf numFmtId="0" fontId="5" fillId="2" borderId="0" xfId="0" applyFont="1" applyFill="1" applyAlignment="1" applyProtection="1">
      <alignment horizontal="right" vertical="center"/>
      <protection locked="0"/>
    </xf>
    <xf numFmtId="0" fontId="3" fillId="2" borderId="0" xfId="0" applyFont="1" applyFill="1" applyAlignment="1">
      <alignment horizontal="center" vertical="center"/>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7" fillId="2" borderId="7" xfId="0" applyFont="1" applyFill="1" applyBorder="1" applyAlignment="1">
      <alignment horizontal="center" vertical="center" wrapText="1" shrinkToFit="1"/>
    </xf>
    <xf numFmtId="0" fontId="6" fillId="2" borderId="8" xfId="0" applyFont="1" applyFill="1" applyBorder="1" applyAlignment="1" applyProtection="1">
      <alignment horizontal="center" vertical="center"/>
      <protection locked="0"/>
    </xf>
    <xf numFmtId="178" fontId="6" fillId="4" borderId="9" xfId="0" applyNumberFormat="1" applyFont="1" applyFill="1" applyBorder="1" applyAlignment="1" applyProtection="1">
      <alignment horizontal="right" vertical="center"/>
      <protection locked="0"/>
    </xf>
    <xf numFmtId="178" fontId="6" fillId="4" borderId="10" xfId="0" applyNumberFormat="1" applyFont="1" applyFill="1" applyBorder="1" applyAlignment="1" applyProtection="1">
      <alignment horizontal="right" vertical="center"/>
      <protection locked="0"/>
    </xf>
    <xf numFmtId="178" fontId="6" fillId="4" borderId="10" xfId="0" applyNumberFormat="1" applyFont="1" applyFill="1" applyBorder="1" applyAlignment="1">
      <alignment horizontal="right" vertical="center"/>
    </xf>
    <xf numFmtId="178" fontId="6" fillId="4" borderId="10" xfId="0" applyNumberFormat="1" applyFont="1" applyFill="1" applyBorder="1" applyAlignment="1" applyProtection="1">
      <alignment horizontal="right" vertical="center" shrinkToFit="1"/>
      <protection locked="0"/>
    </xf>
    <xf numFmtId="0" fontId="6" fillId="2" borderId="11" xfId="0" applyFont="1" applyFill="1" applyBorder="1" applyAlignment="1" applyProtection="1">
      <alignment horizontal="center" vertical="center"/>
      <protection locked="0"/>
    </xf>
    <xf numFmtId="178" fontId="6" fillId="2" borderId="3" xfId="0" applyNumberFormat="1" applyFont="1" applyFill="1" applyBorder="1" applyAlignment="1" applyProtection="1">
      <alignment horizontal="right" vertical="center"/>
      <protection locked="0"/>
    </xf>
    <xf numFmtId="178" fontId="6" fillId="2" borderId="4" xfId="0" applyNumberFormat="1" applyFont="1" applyFill="1" applyBorder="1" applyAlignment="1" applyProtection="1">
      <alignment horizontal="right" vertical="center"/>
      <protection locked="0"/>
    </xf>
    <xf numFmtId="178" fontId="6" fillId="2" borderId="4" xfId="0" applyNumberFormat="1" applyFont="1" applyFill="1" applyBorder="1" applyAlignment="1">
      <alignment horizontal="right" vertical="center"/>
    </xf>
    <xf numFmtId="178" fontId="6" fillId="2" borderId="4" xfId="0" applyNumberFormat="1" applyFont="1" applyFill="1" applyBorder="1" applyAlignment="1" applyProtection="1">
      <alignment horizontal="right" vertical="center" shrinkToFit="1"/>
      <protection locked="0"/>
    </xf>
    <xf numFmtId="0" fontId="6" fillId="2" borderId="12" xfId="0" applyFont="1" applyFill="1" applyBorder="1" applyAlignment="1" applyProtection="1">
      <alignment horizontal="center" vertical="center"/>
      <protection locked="0"/>
    </xf>
    <xf numFmtId="178" fontId="6" fillId="2" borderId="13" xfId="0" applyNumberFormat="1" applyFont="1" applyFill="1" applyBorder="1" applyAlignment="1" applyProtection="1">
      <alignment horizontal="right" vertical="center"/>
      <protection locked="0"/>
    </xf>
    <xf numFmtId="178" fontId="6" fillId="2" borderId="14" xfId="0" applyNumberFormat="1" applyFont="1" applyFill="1" applyBorder="1" applyAlignment="1" applyProtection="1">
      <alignment horizontal="right" vertical="center"/>
      <protection locked="0"/>
    </xf>
    <xf numFmtId="178" fontId="6" fillId="2" borderId="14" xfId="0" applyNumberFormat="1" applyFont="1" applyFill="1" applyBorder="1" applyAlignment="1">
      <alignment horizontal="right" vertical="center"/>
    </xf>
    <xf numFmtId="178" fontId="6" fillId="2" borderId="14" xfId="0" applyNumberFormat="1" applyFont="1" applyFill="1" applyBorder="1" applyAlignment="1" applyProtection="1">
      <alignment horizontal="right" vertical="center" shrinkToFit="1"/>
      <protection locked="0"/>
    </xf>
    <xf numFmtId="0" fontId="5" fillId="2" borderId="0" xfId="0" applyFont="1" applyFill="1" applyAlignment="1">
      <alignment horizontal="right" vertical="center"/>
    </xf>
    <xf numFmtId="0" fontId="0" fillId="6" borderId="0" xfId="0" applyFill="1">
      <alignment vertical="center"/>
    </xf>
    <xf numFmtId="0" fontId="3" fillId="2" borderId="0" xfId="0" applyFont="1" applyFill="1" applyAlignment="1" applyProtection="1">
      <alignment horizontal="center" vertical="center"/>
      <protection locked="0"/>
    </xf>
    <xf numFmtId="0" fontId="7" fillId="2" borderId="7" xfId="0" applyFont="1" applyFill="1" applyBorder="1" applyAlignment="1" applyProtection="1">
      <alignment horizontal="center" vertical="center" wrapText="1" shrinkToFit="1"/>
      <protection locked="0"/>
    </xf>
    <xf numFmtId="0" fontId="6" fillId="2" borderId="20" xfId="0" applyFont="1" applyFill="1" applyBorder="1" applyAlignment="1" applyProtection="1">
      <alignment horizontal="center" vertical="center" shrinkToFit="1"/>
      <protection locked="0"/>
    </xf>
    <xf numFmtId="178" fontId="6" fillId="4" borderId="21" xfId="0" applyNumberFormat="1" applyFont="1" applyFill="1" applyBorder="1" applyAlignment="1" applyProtection="1">
      <alignment horizontal="right" vertical="center"/>
      <protection locked="0"/>
    </xf>
    <xf numFmtId="178" fontId="6" fillId="2" borderId="22" xfId="0" applyNumberFormat="1" applyFont="1" applyFill="1" applyBorder="1" applyAlignment="1" applyProtection="1">
      <alignment horizontal="right" vertical="center"/>
      <protection locked="0"/>
    </xf>
    <xf numFmtId="178" fontId="6" fillId="2" borderId="23" xfId="0" applyNumberFormat="1" applyFont="1" applyFill="1" applyBorder="1" applyAlignment="1" applyProtection="1">
      <alignment horizontal="right" vertical="center"/>
      <protection locked="0"/>
    </xf>
    <xf numFmtId="0" fontId="8" fillId="2" borderId="0" xfId="0" applyFont="1" applyFill="1" applyAlignment="1">
      <alignment horizontal="center" vertical="center"/>
    </xf>
    <xf numFmtId="0" fontId="0" fillId="8" borderId="0" xfId="0" applyFill="1">
      <alignment vertical="center"/>
    </xf>
    <xf numFmtId="0" fontId="0" fillId="9" borderId="0" xfId="0" applyFill="1">
      <alignment vertical="center"/>
    </xf>
    <xf numFmtId="0" fontId="10" fillId="2" borderId="0" xfId="0" applyFont="1" applyFill="1" applyAlignment="1" applyProtection="1">
      <alignment horizontal="center" vertical="center"/>
      <protection locked="0"/>
    </xf>
    <xf numFmtId="178" fontId="11" fillId="2" borderId="0" xfId="0" applyNumberFormat="1" applyFont="1" applyFill="1" applyAlignment="1" applyProtection="1">
      <alignment horizontal="right" vertical="center"/>
      <protection locked="0"/>
    </xf>
    <xf numFmtId="178" fontId="11" fillId="2" borderId="0" xfId="0" applyNumberFormat="1" applyFont="1" applyFill="1" applyAlignment="1">
      <alignment horizontal="right" vertical="center"/>
    </xf>
    <xf numFmtId="0" fontId="13" fillId="0" borderId="0" xfId="2" applyFont="1">
      <alignment vertical="center"/>
    </xf>
    <xf numFmtId="0" fontId="14" fillId="0" borderId="0" xfId="2" applyFont="1">
      <alignment vertical="center"/>
    </xf>
    <xf numFmtId="0" fontId="16" fillId="0" borderId="0" xfId="2" applyFont="1">
      <alignment vertical="center"/>
    </xf>
    <xf numFmtId="0" fontId="13" fillId="0" borderId="25" xfId="2" applyFont="1" applyBorder="1">
      <alignment vertical="center"/>
    </xf>
    <xf numFmtId="0" fontId="13" fillId="0" borderId="2" xfId="2" applyFont="1" applyBorder="1" applyAlignment="1">
      <alignment horizontal="center" vertical="center"/>
    </xf>
    <xf numFmtId="0" fontId="13" fillId="0" borderId="19" xfId="2" applyFont="1" applyBorder="1">
      <alignment vertical="center"/>
    </xf>
    <xf numFmtId="0" fontId="13" fillId="0" borderId="26" xfId="2" applyFont="1" applyBorder="1">
      <alignment vertical="center"/>
    </xf>
    <xf numFmtId="0" fontId="13" fillId="0" borderId="4" xfId="2" applyFont="1" applyBorder="1" applyAlignment="1">
      <alignment horizontal="center" vertical="center" wrapText="1"/>
    </xf>
    <xf numFmtId="176" fontId="13" fillId="5" borderId="2" xfId="2" applyNumberFormat="1" applyFont="1" applyFill="1" applyBorder="1" applyAlignment="1" applyProtection="1">
      <alignment horizontal="right" vertical="center" shrinkToFit="1"/>
      <protection locked="0"/>
    </xf>
    <xf numFmtId="0" fontId="13" fillId="0" borderId="3" xfId="2" applyFont="1" applyBorder="1" applyAlignment="1">
      <alignment horizontal="left" vertical="center"/>
    </xf>
    <xf numFmtId="0" fontId="13" fillId="0" borderId="0" xfId="2" applyFont="1" applyAlignment="1">
      <alignment horizontal="right" vertical="center"/>
    </xf>
    <xf numFmtId="176" fontId="13" fillId="5" borderId="1" xfId="2" applyNumberFormat="1" applyFont="1" applyFill="1" applyBorder="1" applyAlignment="1" applyProtection="1">
      <alignment horizontal="right" vertical="center" shrinkToFit="1"/>
      <protection locked="0"/>
    </xf>
    <xf numFmtId="0" fontId="17" fillId="0" borderId="0" xfId="1" applyFont="1">
      <alignment vertical="center"/>
    </xf>
    <xf numFmtId="0" fontId="17" fillId="0" borderId="0" xfId="1" applyFont="1" applyAlignment="1">
      <alignment vertical="center" wrapText="1"/>
    </xf>
    <xf numFmtId="0" fontId="18" fillId="0" borderId="0" xfId="2" applyFont="1" applyProtection="1">
      <alignment vertical="center"/>
      <protection hidden="1"/>
    </xf>
    <xf numFmtId="179" fontId="18" fillId="0" borderId="0" xfId="2" applyNumberFormat="1" applyFont="1" applyAlignment="1" applyProtection="1">
      <alignment horizontal="right" vertical="center"/>
      <protection hidden="1"/>
    </xf>
    <xf numFmtId="0" fontId="13" fillId="0" borderId="0" xfId="2" applyFont="1" applyAlignment="1">
      <alignment horizontal="left" vertical="center" wrapText="1"/>
    </xf>
    <xf numFmtId="0" fontId="16" fillId="0" borderId="0" xfId="2" applyFont="1" applyAlignment="1">
      <alignment horizontal="left" vertical="center" wrapText="1"/>
    </xf>
    <xf numFmtId="177" fontId="13" fillId="10" borderId="1" xfId="2" applyNumberFormat="1" applyFont="1" applyFill="1" applyBorder="1" applyAlignment="1" applyProtection="1">
      <alignment horizontal="center" vertical="center"/>
      <protection hidden="1"/>
    </xf>
    <xf numFmtId="177" fontId="13" fillId="10" borderId="2" xfId="2" applyNumberFormat="1" applyFont="1" applyFill="1" applyBorder="1" applyAlignment="1" applyProtection="1">
      <alignment horizontal="center" vertical="center"/>
      <protection hidden="1"/>
    </xf>
    <xf numFmtId="177" fontId="13" fillId="10" borderId="3" xfId="2" applyNumberFormat="1" applyFont="1" applyFill="1" applyBorder="1" applyAlignment="1" applyProtection="1">
      <alignment horizontal="center" vertical="center"/>
      <protection hidden="1"/>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1" xfId="2" applyFont="1" applyBorder="1" applyAlignment="1">
      <alignment horizontal="center"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5" fillId="0" borderId="0" xfId="2" applyFont="1" applyAlignment="1">
      <alignment horizontal="center" vertical="center"/>
    </xf>
    <xf numFmtId="0" fontId="13" fillId="0" borderId="1" xfId="2" applyFont="1" applyBorder="1" applyAlignment="1">
      <alignment horizontal="center" vertical="center"/>
    </xf>
    <xf numFmtId="0" fontId="2" fillId="3" borderId="24"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 fillId="0" borderId="0" xfId="0" applyFont="1" applyAlignment="1">
      <alignment horizontal="center" vertical="center"/>
    </xf>
    <xf numFmtId="0" fontId="12" fillId="7" borderId="15" xfId="0" applyFont="1" applyFill="1" applyBorder="1" applyAlignment="1">
      <alignment horizontal="justify" vertical="top" wrapText="1"/>
    </xf>
    <xf numFmtId="0" fontId="12" fillId="7" borderId="16" xfId="0" applyFont="1" applyFill="1" applyBorder="1" applyAlignment="1">
      <alignment horizontal="justify" vertical="top" wrapText="1"/>
    </xf>
    <xf numFmtId="0" fontId="12" fillId="7" borderId="24" xfId="0" applyFont="1" applyFill="1" applyBorder="1" applyAlignment="1">
      <alignment horizontal="justify" vertical="top" wrapText="1"/>
    </xf>
    <xf numFmtId="0" fontId="12" fillId="7" borderId="17" xfId="0" applyFont="1" applyFill="1" applyBorder="1" applyAlignment="1">
      <alignment horizontal="justify" vertical="top" wrapText="1"/>
    </xf>
    <xf numFmtId="0" fontId="12" fillId="7" borderId="0" xfId="0" applyFont="1" applyFill="1" applyAlignment="1">
      <alignment horizontal="justify" vertical="top" wrapText="1"/>
    </xf>
    <xf numFmtId="0" fontId="12" fillId="7" borderId="25" xfId="0" applyFont="1" applyFill="1" applyBorder="1" applyAlignment="1">
      <alignment horizontal="justify" vertical="top" wrapText="1"/>
    </xf>
    <xf numFmtId="0" fontId="12" fillId="7" borderId="18" xfId="0" applyFont="1" applyFill="1" applyBorder="1" applyAlignment="1">
      <alignment horizontal="justify" vertical="top" wrapText="1"/>
    </xf>
    <xf numFmtId="0" fontId="12" fillId="7" borderId="19" xfId="0" applyFont="1" applyFill="1" applyBorder="1" applyAlignment="1">
      <alignment horizontal="justify" vertical="top" wrapText="1"/>
    </xf>
    <xf numFmtId="0" fontId="12" fillId="7" borderId="26" xfId="0" applyFont="1" applyFill="1" applyBorder="1" applyAlignment="1">
      <alignment horizontal="justify" vertical="top" wrapText="1"/>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6"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26" xfId="0" applyFont="1" applyFill="1" applyBorder="1" applyAlignment="1">
      <alignment horizontal="center" vertical="center"/>
    </xf>
    <xf numFmtId="0" fontId="14" fillId="5" borderId="15" xfId="0" applyFont="1" applyFill="1" applyBorder="1" applyAlignment="1" applyProtection="1">
      <alignment horizontal="justify" vertical="top" wrapText="1"/>
      <protection locked="0"/>
    </xf>
    <xf numFmtId="0" fontId="14" fillId="5" borderId="16" xfId="0" applyFont="1" applyFill="1" applyBorder="1" applyAlignment="1" applyProtection="1">
      <alignment horizontal="justify" vertical="top" wrapText="1"/>
      <protection locked="0"/>
    </xf>
    <xf numFmtId="0" fontId="14" fillId="5" borderId="24" xfId="0" applyFont="1" applyFill="1" applyBorder="1" applyAlignment="1" applyProtection="1">
      <alignment horizontal="justify" vertical="top" wrapText="1"/>
      <protection locked="0"/>
    </xf>
    <xf numFmtId="0" fontId="14" fillId="5" borderId="17" xfId="0" applyFont="1" applyFill="1" applyBorder="1" applyAlignment="1" applyProtection="1">
      <alignment horizontal="justify" vertical="top" wrapText="1"/>
      <protection locked="0"/>
    </xf>
    <xf numFmtId="0" fontId="14" fillId="5" borderId="0" xfId="0" applyFont="1" applyFill="1" applyAlignment="1" applyProtection="1">
      <alignment horizontal="justify" vertical="top" wrapText="1"/>
      <protection locked="0"/>
    </xf>
    <xf numFmtId="0" fontId="14" fillId="5" borderId="25" xfId="0" applyFont="1" applyFill="1" applyBorder="1" applyAlignment="1" applyProtection="1">
      <alignment horizontal="justify" vertical="top" wrapText="1"/>
      <protection locked="0"/>
    </xf>
    <xf numFmtId="0" fontId="14" fillId="5" borderId="18" xfId="0" applyFont="1" applyFill="1" applyBorder="1" applyAlignment="1" applyProtection="1">
      <alignment horizontal="justify" vertical="top" wrapText="1"/>
      <protection locked="0"/>
    </xf>
    <xf numFmtId="0" fontId="14" fillId="5" borderId="19" xfId="0" applyFont="1" applyFill="1" applyBorder="1" applyAlignment="1" applyProtection="1">
      <alignment horizontal="justify" vertical="top" wrapText="1"/>
      <protection locked="0"/>
    </xf>
    <xf numFmtId="0" fontId="14" fillId="5" borderId="26" xfId="0" applyFont="1" applyFill="1" applyBorder="1" applyAlignment="1" applyProtection="1">
      <alignment horizontal="justify" vertical="top" wrapText="1"/>
      <protection locked="0"/>
    </xf>
  </cellXfs>
  <cellStyles count="3">
    <cellStyle name="標準" xfId="0" builtinId="0"/>
    <cellStyle name="標準 2" xfId="2" xr:uid="{00000000-0005-0000-0000-000001000000}"/>
    <cellStyle name="標準 4" xfId="1"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57151</xdr:colOff>
      <xdr:row>45</xdr:row>
      <xdr:rowOff>149224</xdr:rowOff>
    </xdr:from>
    <xdr:to>
      <xdr:col>7</xdr:col>
      <xdr:colOff>60326</xdr:colOff>
      <xdr:row>47</xdr:row>
      <xdr:rowOff>142875</xdr:rowOff>
    </xdr:to>
    <xdr:sp macro="" textlink="">
      <xdr:nvSpPr>
        <xdr:cNvPr id="2" name="正方形/長方形 1">
          <a:extLst>
            <a:ext uri="{FF2B5EF4-FFF2-40B4-BE49-F238E27FC236}">
              <a16:creationId xmlns:a16="http://schemas.microsoft.com/office/drawing/2014/main" id="{A475D505-F029-4747-974E-BE1F16B03113}"/>
            </a:ext>
          </a:extLst>
        </xdr:cNvPr>
        <xdr:cNvSpPr/>
      </xdr:nvSpPr>
      <xdr:spPr>
        <a:xfrm>
          <a:off x="3448051" y="10108564"/>
          <a:ext cx="612775" cy="3289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31</xdr:row>
      <xdr:rowOff>161059</xdr:rowOff>
    </xdr:from>
    <xdr:to>
      <xdr:col>8</xdr:col>
      <xdr:colOff>409575</xdr:colOff>
      <xdr:row>33</xdr:row>
      <xdr:rowOff>102696</xdr:rowOff>
    </xdr:to>
    <xdr:sp macro="" textlink="">
      <xdr:nvSpPr>
        <xdr:cNvPr id="3" name="AutoShape 20">
          <a:extLst>
            <a:ext uri="{FF2B5EF4-FFF2-40B4-BE49-F238E27FC236}">
              <a16:creationId xmlns:a16="http://schemas.microsoft.com/office/drawing/2014/main" id="{1E095AFD-BA93-4A2F-927D-D10676FD54FB}"/>
            </a:ext>
          </a:extLst>
        </xdr:cNvPr>
        <xdr:cNvSpPr>
          <a:spLocks noChangeArrowheads="1"/>
        </xdr:cNvSpPr>
      </xdr:nvSpPr>
      <xdr:spPr>
        <a:xfrm>
          <a:off x="342900" y="7697239"/>
          <a:ext cx="4676775" cy="276917"/>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1</xdr:col>
      <xdr:colOff>0</xdr:colOff>
      <xdr:row>18</xdr:row>
      <xdr:rowOff>257175</xdr:rowOff>
    </xdr:from>
    <xdr:to>
      <xdr:col>3</xdr:col>
      <xdr:colOff>485775</xdr:colOff>
      <xdr:row>19</xdr:row>
      <xdr:rowOff>164175</xdr:rowOff>
    </xdr:to>
    <xdr:sp macro="" textlink="">
      <xdr:nvSpPr>
        <xdr:cNvPr id="4" name="AutoShape 21">
          <a:extLst>
            <a:ext uri="{FF2B5EF4-FFF2-40B4-BE49-F238E27FC236}">
              <a16:creationId xmlns:a16="http://schemas.microsoft.com/office/drawing/2014/main" id="{69F3B20A-1C29-4EBD-A1D0-CB2064677F37}"/>
            </a:ext>
          </a:extLst>
        </xdr:cNvPr>
        <xdr:cNvSpPr>
          <a:spLocks noChangeArrowheads="1"/>
        </xdr:cNvSpPr>
      </xdr:nvSpPr>
      <xdr:spPr>
        <a:xfrm>
          <a:off x="342900" y="5377815"/>
          <a:ext cx="1704975" cy="28800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1</xdr:col>
      <xdr:colOff>0</xdr:colOff>
      <xdr:row>0</xdr:row>
      <xdr:rowOff>36368</xdr:rowOff>
    </xdr:from>
    <xdr:to>
      <xdr:col>11</xdr:col>
      <xdr:colOff>9525</xdr:colOff>
      <xdr:row>6</xdr:row>
      <xdr:rowOff>77277</xdr:rowOff>
    </xdr:to>
    <xdr:sp macro="" textlink="">
      <xdr:nvSpPr>
        <xdr:cNvPr id="5" name="Rectangle 22">
          <a:extLst>
            <a:ext uri="{FF2B5EF4-FFF2-40B4-BE49-F238E27FC236}">
              <a16:creationId xmlns:a16="http://schemas.microsoft.com/office/drawing/2014/main" id="{5BB77914-984A-489B-A11B-6237A08243C6}"/>
            </a:ext>
          </a:extLst>
        </xdr:cNvPr>
        <xdr:cNvSpPr>
          <a:spLocks noChangeArrowheads="1"/>
        </xdr:cNvSpPr>
      </xdr:nvSpPr>
      <xdr:spPr>
        <a:xfrm>
          <a:off x="342900" y="36368"/>
          <a:ext cx="6105525" cy="1046749"/>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a:t>
          </a:r>
          <a:r>
            <a:rPr lang="en-US" altLang="ja-JP" sz="1600" b="0" i="0" u="none" strike="noStrike" baseline="0">
              <a:solidFill>
                <a:sysClr val="windowText" lastClr="000000"/>
              </a:solidFill>
              <a:latin typeface="BIZ UDPゴシック" panose="020B0400000000000000" charset="-128"/>
              <a:ea typeface="BIZ UDPゴシック" panose="020B0400000000000000" charset="-128"/>
            </a:rPr>
            <a:t>5</a:t>
          </a: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twoCellAnchor>
    <xdr:from>
      <xdr:col>0</xdr:col>
      <xdr:colOff>372342</xdr:colOff>
      <xdr:row>9</xdr:row>
      <xdr:rowOff>144607</xdr:rowOff>
    </xdr:from>
    <xdr:to>
      <xdr:col>2</xdr:col>
      <xdr:colOff>610466</xdr:colOff>
      <xdr:row>9</xdr:row>
      <xdr:rowOff>432607</xdr:rowOff>
    </xdr:to>
    <xdr:sp macro="" textlink="">
      <xdr:nvSpPr>
        <xdr:cNvPr id="6" name="AutoShape 21">
          <a:extLst>
            <a:ext uri="{FF2B5EF4-FFF2-40B4-BE49-F238E27FC236}">
              <a16:creationId xmlns:a16="http://schemas.microsoft.com/office/drawing/2014/main" id="{FE71DA72-9130-4BF3-8CE7-8AEEFB08C115}"/>
            </a:ext>
          </a:extLst>
        </xdr:cNvPr>
        <xdr:cNvSpPr>
          <a:spLocks noChangeArrowheads="1"/>
        </xdr:cNvSpPr>
      </xdr:nvSpPr>
      <xdr:spPr>
        <a:xfrm>
          <a:off x="341862" y="2293447"/>
          <a:ext cx="1221104" cy="28800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oneCellAnchor>
    <xdr:from>
      <xdr:col>12</xdr:col>
      <xdr:colOff>171450</xdr:colOff>
      <xdr:row>12</xdr:row>
      <xdr:rowOff>209550</xdr:rowOff>
    </xdr:from>
    <xdr:ext cx="4419600" cy="1009251"/>
    <xdr:sp macro="" textlink="">
      <xdr:nvSpPr>
        <xdr:cNvPr id="7" name="テキスト ボックス 6">
          <a:extLst>
            <a:ext uri="{FF2B5EF4-FFF2-40B4-BE49-F238E27FC236}">
              <a16:creationId xmlns:a16="http://schemas.microsoft.com/office/drawing/2014/main" id="{46688BF7-4425-42AA-84D4-BCF9491A8544}"/>
            </a:ext>
          </a:extLst>
        </xdr:cNvPr>
        <xdr:cNvSpPr txBox="1"/>
      </xdr:nvSpPr>
      <xdr:spPr>
        <a:xfrm>
          <a:off x="6953250" y="3455670"/>
          <a:ext cx="4419600" cy="1009251"/>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57151</xdr:colOff>
      <xdr:row>45</xdr:row>
      <xdr:rowOff>149224</xdr:rowOff>
    </xdr:from>
    <xdr:to>
      <xdr:col>7</xdr:col>
      <xdr:colOff>60326</xdr:colOff>
      <xdr:row>47</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819525" y="10273665"/>
          <a:ext cx="679450" cy="3371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31</xdr:row>
      <xdr:rowOff>161059</xdr:rowOff>
    </xdr:from>
    <xdr:to>
      <xdr:col>8</xdr:col>
      <xdr:colOff>409575</xdr:colOff>
      <xdr:row>33</xdr:row>
      <xdr:rowOff>102696</xdr:rowOff>
    </xdr:to>
    <xdr:sp macro="" textlink="">
      <xdr:nvSpPr>
        <xdr:cNvPr id="3" name="AutoShape 20">
          <a:extLst>
            <a:ext uri="{FF2B5EF4-FFF2-40B4-BE49-F238E27FC236}">
              <a16:creationId xmlns:a16="http://schemas.microsoft.com/office/drawing/2014/main" id="{00000000-0008-0000-0100-000003000000}"/>
            </a:ext>
          </a:extLst>
        </xdr:cNvPr>
        <xdr:cNvSpPr>
          <a:spLocks noChangeArrowheads="1"/>
        </xdr:cNvSpPr>
      </xdr:nvSpPr>
      <xdr:spPr>
        <a:xfrm>
          <a:off x="381000" y="7790180"/>
          <a:ext cx="5143500" cy="28448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1</xdr:col>
      <xdr:colOff>0</xdr:colOff>
      <xdr:row>18</xdr:row>
      <xdr:rowOff>257175</xdr:rowOff>
    </xdr:from>
    <xdr:to>
      <xdr:col>3</xdr:col>
      <xdr:colOff>485775</xdr:colOff>
      <xdr:row>19</xdr:row>
      <xdr:rowOff>164175</xdr:rowOff>
    </xdr:to>
    <xdr:sp macro="" textlink="">
      <xdr:nvSpPr>
        <xdr:cNvPr id="4" name="AutoShape 21">
          <a:extLst>
            <a:ext uri="{FF2B5EF4-FFF2-40B4-BE49-F238E27FC236}">
              <a16:creationId xmlns:a16="http://schemas.microsoft.com/office/drawing/2014/main" id="{00000000-0008-0000-0100-000004000000}"/>
            </a:ext>
          </a:extLst>
        </xdr:cNvPr>
        <xdr:cNvSpPr>
          <a:spLocks noChangeArrowheads="1"/>
        </xdr:cNvSpPr>
      </xdr:nvSpPr>
      <xdr:spPr>
        <a:xfrm>
          <a:off x="381000" y="5429250"/>
          <a:ext cx="18383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1</xdr:col>
      <xdr:colOff>0</xdr:colOff>
      <xdr:row>0</xdr:row>
      <xdr:rowOff>36368</xdr:rowOff>
    </xdr:from>
    <xdr:to>
      <xdr:col>11</xdr:col>
      <xdr:colOff>9525</xdr:colOff>
      <xdr:row>6</xdr:row>
      <xdr:rowOff>77277</xdr:rowOff>
    </xdr:to>
    <xdr:sp macro="" textlink="">
      <xdr:nvSpPr>
        <xdr:cNvPr id="5" name="Rectangle 22">
          <a:extLst>
            <a:ext uri="{FF2B5EF4-FFF2-40B4-BE49-F238E27FC236}">
              <a16:creationId xmlns:a16="http://schemas.microsoft.com/office/drawing/2014/main" id="{00000000-0008-0000-0100-000005000000}"/>
            </a:ext>
          </a:extLst>
        </xdr:cNvPr>
        <xdr:cNvSpPr>
          <a:spLocks noChangeArrowheads="1"/>
        </xdr:cNvSpPr>
      </xdr:nvSpPr>
      <xdr:spPr>
        <a:xfrm>
          <a:off x="381000" y="36195"/>
          <a:ext cx="6772275" cy="1069340"/>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a:t>
          </a:r>
          <a:r>
            <a:rPr lang="en-US" altLang="ja-JP" sz="1600" b="0" i="0" u="none" strike="noStrike" baseline="0">
              <a:solidFill>
                <a:sysClr val="windowText" lastClr="000000"/>
              </a:solidFill>
              <a:latin typeface="BIZ UDPゴシック" panose="020B0400000000000000" charset="-128"/>
              <a:ea typeface="BIZ UDPゴシック" panose="020B0400000000000000" charset="-128"/>
            </a:rPr>
            <a:t>5</a:t>
          </a: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twoCellAnchor>
    <xdr:from>
      <xdr:col>0</xdr:col>
      <xdr:colOff>372342</xdr:colOff>
      <xdr:row>9</xdr:row>
      <xdr:rowOff>144607</xdr:rowOff>
    </xdr:from>
    <xdr:to>
      <xdr:col>2</xdr:col>
      <xdr:colOff>610466</xdr:colOff>
      <xdr:row>9</xdr:row>
      <xdr:rowOff>432607</xdr:rowOff>
    </xdr:to>
    <xdr:sp macro="" textlink="">
      <xdr:nvSpPr>
        <xdr:cNvPr id="6" name="AutoShape 21">
          <a:extLst>
            <a:ext uri="{FF2B5EF4-FFF2-40B4-BE49-F238E27FC236}">
              <a16:creationId xmlns:a16="http://schemas.microsoft.com/office/drawing/2014/main" id="{00000000-0008-0000-0100-000006000000}"/>
            </a:ext>
          </a:extLst>
        </xdr:cNvPr>
        <xdr:cNvSpPr>
          <a:spLocks noChangeArrowheads="1"/>
        </xdr:cNvSpPr>
      </xdr:nvSpPr>
      <xdr:spPr>
        <a:xfrm>
          <a:off x="372110" y="2325370"/>
          <a:ext cx="1295400" cy="28829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oneCellAnchor>
    <xdr:from>
      <xdr:col>12</xdr:col>
      <xdr:colOff>171450</xdr:colOff>
      <xdr:row>12</xdr:row>
      <xdr:rowOff>209550</xdr:rowOff>
    </xdr:from>
    <xdr:ext cx="4419600" cy="1009251"/>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696200" y="3495675"/>
          <a:ext cx="4419600" cy="1009251"/>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X31"/>
  <sheetViews>
    <sheetView showGridLines="0" workbookViewId="0">
      <selection activeCell="Q17" sqref="Q17"/>
    </sheetView>
  </sheetViews>
  <sheetFormatPr defaultColWidth="9" defaultRowHeight="13.2"/>
  <cols>
    <col min="1" max="1" width="4.6640625" style="40" customWidth="1"/>
    <col min="2" max="2" width="12.6640625" style="40" customWidth="1"/>
    <col min="3" max="3" width="10.6640625" style="40" customWidth="1"/>
    <col min="4" max="4" width="6.88671875" style="40" customWidth="1"/>
    <col min="5" max="5" width="3.6640625" style="40" customWidth="1"/>
    <col min="6" max="6" width="5.6640625" style="40" customWidth="1"/>
    <col min="7" max="7" width="6.88671875" style="40" customWidth="1"/>
    <col min="8" max="8" width="3.6640625" style="40" customWidth="1"/>
    <col min="9" max="9" width="5.6640625" style="40" customWidth="1"/>
    <col min="10" max="10" width="6.88671875" style="40" customWidth="1"/>
    <col min="11" max="11" width="3.6640625" style="40" customWidth="1"/>
    <col min="12" max="12" width="5.6640625" style="40" customWidth="1"/>
    <col min="13" max="13" width="6.88671875" style="40" customWidth="1"/>
    <col min="14" max="14" width="3.6640625" style="40" customWidth="1"/>
    <col min="15" max="15" width="5.6640625" style="40" customWidth="1"/>
    <col min="16" max="16" width="4.6640625" style="40" customWidth="1"/>
    <col min="17" max="17" width="7.109375" style="41" customWidth="1"/>
    <col min="18" max="19" width="9" style="41"/>
    <col min="20" max="24" width="9" style="41" hidden="1" customWidth="1"/>
    <col min="25" max="16384" width="9" style="40"/>
  </cols>
  <sheetData>
    <row r="1" spans="1:24">
      <c r="P1" s="50" t="s">
        <v>0</v>
      </c>
    </row>
    <row r="2" spans="1:24" ht="16.2">
      <c r="A2" s="66" t="s">
        <v>1</v>
      </c>
      <c r="B2" s="66"/>
      <c r="C2" s="66"/>
      <c r="D2" s="66"/>
      <c r="E2" s="66"/>
      <c r="F2" s="66"/>
      <c r="G2" s="66"/>
      <c r="H2" s="66"/>
      <c r="I2" s="66"/>
      <c r="J2" s="66"/>
      <c r="K2" s="66"/>
      <c r="L2" s="66"/>
      <c r="M2" s="66"/>
      <c r="N2" s="66"/>
      <c r="O2" s="66"/>
      <c r="P2" s="66"/>
    </row>
    <row r="5" spans="1:24" ht="14.25" customHeight="1">
      <c r="A5" s="57" t="s">
        <v>2</v>
      </c>
      <c r="B5" s="57"/>
      <c r="C5" s="57"/>
      <c r="D5" s="57"/>
      <c r="E5" s="57"/>
      <c r="F5" s="57"/>
      <c r="G5" s="57"/>
      <c r="H5" s="57"/>
      <c r="I5" s="57"/>
      <c r="J5" s="57"/>
      <c r="K5" s="57"/>
      <c r="L5" s="57"/>
      <c r="M5" s="57"/>
      <c r="N5" s="57"/>
      <c r="O5" s="57"/>
      <c r="P5" s="57"/>
    </row>
    <row r="6" spans="1:24" ht="14.25" customHeight="1">
      <c r="A6" s="57"/>
      <c r="B6" s="57"/>
      <c r="C6" s="57"/>
      <c r="D6" s="57"/>
      <c r="E6" s="57"/>
      <c r="F6" s="57"/>
      <c r="G6" s="57"/>
      <c r="H6" s="57"/>
      <c r="I6" s="57"/>
      <c r="J6" s="57"/>
      <c r="K6" s="57"/>
      <c r="L6" s="57"/>
      <c r="M6" s="57"/>
      <c r="N6" s="57"/>
      <c r="O6" s="57"/>
      <c r="P6" s="57"/>
    </row>
    <row r="7" spans="1:24" ht="14.25" customHeight="1">
      <c r="A7" s="57"/>
      <c r="B7" s="57"/>
      <c r="C7" s="57"/>
      <c r="D7" s="57"/>
      <c r="E7" s="57"/>
      <c r="F7" s="57"/>
      <c r="G7" s="57"/>
      <c r="H7" s="57"/>
      <c r="I7" s="57"/>
      <c r="J7" s="57"/>
      <c r="K7" s="57"/>
      <c r="L7" s="57"/>
      <c r="M7" s="57"/>
      <c r="N7" s="57"/>
      <c r="O7" s="57"/>
      <c r="P7" s="57"/>
    </row>
    <row r="8" spans="1:24" ht="14.25" customHeight="1">
      <c r="A8" s="57"/>
      <c r="B8" s="57"/>
      <c r="C8" s="57"/>
      <c r="D8" s="57"/>
      <c r="E8" s="57"/>
      <c r="F8" s="57"/>
      <c r="G8" s="57"/>
      <c r="H8" s="57"/>
      <c r="I8" s="57"/>
      <c r="J8" s="57"/>
      <c r="K8" s="57"/>
      <c r="L8" s="57"/>
      <c r="M8" s="57"/>
      <c r="N8" s="57"/>
      <c r="O8" s="57"/>
      <c r="P8" s="57"/>
    </row>
    <row r="9" spans="1:24" ht="14.25" customHeight="1">
      <c r="A9" s="57"/>
      <c r="B9" s="57"/>
      <c r="C9" s="57"/>
      <c r="D9" s="57"/>
      <c r="E9" s="57"/>
      <c r="F9" s="57"/>
      <c r="G9" s="57"/>
      <c r="H9" s="57"/>
      <c r="I9" s="57"/>
      <c r="J9" s="57"/>
      <c r="K9" s="57"/>
      <c r="L9" s="57"/>
      <c r="M9" s="57"/>
      <c r="N9" s="57"/>
      <c r="O9" s="57"/>
      <c r="P9" s="57"/>
    </row>
    <row r="10" spans="1:24" ht="14.25" customHeight="1">
      <c r="A10" s="57"/>
      <c r="B10" s="57"/>
      <c r="C10" s="57"/>
      <c r="D10" s="57"/>
      <c r="E10" s="57"/>
      <c r="F10" s="57"/>
      <c r="G10" s="57"/>
      <c r="H10" s="57"/>
      <c r="I10" s="57"/>
      <c r="J10" s="57"/>
      <c r="K10" s="57"/>
      <c r="L10" s="57"/>
      <c r="M10" s="57"/>
      <c r="N10" s="57"/>
      <c r="O10" s="57"/>
      <c r="P10" s="57"/>
    </row>
    <row r="13" spans="1:24" ht="21" customHeight="1">
      <c r="B13" s="42" t="s">
        <v>3</v>
      </c>
      <c r="C13" s="43"/>
      <c r="D13" s="67" t="s">
        <v>4</v>
      </c>
      <c r="E13" s="64"/>
      <c r="F13" s="65"/>
      <c r="G13" s="67" t="s">
        <v>5</v>
      </c>
      <c r="H13" s="64"/>
      <c r="I13" s="65"/>
      <c r="J13" s="67" t="s">
        <v>6</v>
      </c>
      <c r="K13" s="64"/>
      <c r="L13" s="65"/>
      <c r="M13" s="67" t="s">
        <v>7</v>
      </c>
      <c r="N13" s="64"/>
      <c r="O13" s="65"/>
    </row>
    <row r="14" spans="1:24" ht="30" customHeight="1">
      <c r="B14" s="45"/>
      <c r="C14" s="46"/>
      <c r="D14" s="63" t="s">
        <v>8</v>
      </c>
      <c r="E14" s="64"/>
      <c r="F14" s="65"/>
      <c r="G14" s="63" t="s">
        <v>8</v>
      </c>
      <c r="H14" s="64"/>
      <c r="I14" s="65"/>
      <c r="J14" s="63" t="s">
        <v>8</v>
      </c>
      <c r="K14" s="64"/>
      <c r="L14" s="65"/>
      <c r="M14" s="63" t="s">
        <v>8</v>
      </c>
      <c r="N14" s="64"/>
      <c r="O14" s="65"/>
      <c r="S14" s="52"/>
      <c r="T14" s="52"/>
      <c r="U14" s="52" t="s">
        <v>4</v>
      </c>
      <c r="V14" s="52" t="s">
        <v>5</v>
      </c>
      <c r="W14" s="52" t="s">
        <v>6</v>
      </c>
      <c r="X14" s="52" t="s">
        <v>7</v>
      </c>
    </row>
    <row r="15" spans="1:24" ht="30" customHeight="1">
      <c r="B15" s="61" t="s">
        <v>9</v>
      </c>
      <c r="C15" s="47" t="s">
        <v>10</v>
      </c>
      <c r="D15" s="58" t="e">
        <f t="shared" ref="D15:D19" si="0">IF(D16="","",ROUND(IF(STANDARDIZE(D16,U15,U16)*10+100&gt;=0,STANDARDIZE(D16,U15,U16)*10+100,0),0))</f>
        <v>#REF!</v>
      </c>
      <c r="E15" s="59"/>
      <c r="F15" s="60"/>
      <c r="G15" s="58" t="str">
        <f t="shared" ref="G15:G19" si="1">IF(G16="","",ROUND(IF(STANDARDIZE(G16,V15,V16)*10+100&gt;=0,STANDARDIZE(G16,V15,V16)*10+100,0),0))</f>
        <v/>
      </c>
      <c r="H15" s="59"/>
      <c r="I15" s="60"/>
      <c r="J15" s="58" t="str">
        <f t="shared" ref="J15:J19" si="2">IF(J16="","",ROUND(IF(STANDARDIZE(J16,W15,W16)*10+100&gt;=0,STANDARDIZE(J16,W15,W16)*10+100,0),0))</f>
        <v/>
      </c>
      <c r="K15" s="59"/>
      <c r="L15" s="60"/>
      <c r="M15" s="58" t="str">
        <f t="shared" ref="M15:M19" si="3">IF(M16="","",ROUND(IF(STANDARDIZE(M16,X15,X16)*10+100&gt;=0,STANDARDIZE(M16,X15,X16)*10+100,0),0))</f>
        <v/>
      </c>
      <c r="N15" s="59"/>
      <c r="O15" s="60"/>
      <c r="S15" s="52" t="s">
        <v>9</v>
      </c>
      <c r="T15" s="53" t="s">
        <v>11</v>
      </c>
      <c r="U15" s="54">
        <v>12.5</v>
      </c>
      <c r="V15" s="55">
        <v>12.6</v>
      </c>
      <c r="W15" s="55">
        <v>11.8</v>
      </c>
      <c r="X15" s="55">
        <v>14.7</v>
      </c>
    </row>
    <row r="16" spans="1:24" ht="30" customHeight="1">
      <c r="B16" s="62"/>
      <c r="C16" s="47" t="s">
        <v>12</v>
      </c>
      <c r="D16" s="48" t="e">
        <f>#REF!</f>
        <v>#REF!</v>
      </c>
      <c r="E16" s="44" t="s">
        <v>13</v>
      </c>
      <c r="F16" s="49">
        <v>15</v>
      </c>
      <c r="G16" s="48"/>
      <c r="H16" s="44" t="s">
        <v>13</v>
      </c>
      <c r="I16" s="49">
        <v>18</v>
      </c>
      <c r="J16" s="48"/>
      <c r="K16" s="44" t="s">
        <v>13</v>
      </c>
      <c r="L16" s="49">
        <v>18</v>
      </c>
      <c r="M16" s="51"/>
      <c r="N16" s="44" t="s">
        <v>13</v>
      </c>
      <c r="O16" s="49">
        <v>18</v>
      </c>
      <c r="S16" s="52"/>
      <c r="T16" s="52" t="s">
        <v>14</v>
      </c>
      <c r="U16" s="54">
        <v>2.7</v>
      </c>
      <c r="V16" s="55">
        <v>3.4</v>
      </c>
      <c r="W16" s="55">
        <v>4</v>
      </c>
      <c r="X16" s="55">
        <v>2.7</v>
      </c>
    </row>
    <row r="17" spans="1:24" ht="30" customHeight="1">
      <c r="B17" s="61" t="s">
        <v>15</v>
      </c>
      <c r="C17" s="47" t="s">
        <v>10</v>
      </c>
      <c r="D17" s="58" t="e">
        <f t="shared" si="0"/>
        <v>#REF!</v>
      </c>
      <c r="E17" s="59"/>
      <c r="F17" s="60"/>
      <c r="G17" s="58" t="str">
        <f t="shared" si="1"/>
        <v/>
      </c>
      <c r="H17" s="59"/>
      <c r="I17" s="60"/>
      <c r="J17" s="58" t="str">
        <f t="shared" si="2"/>
        <v/>
      </c>
      <c r="K17" s="59"/>
      <c r="L17" s="60"/>
      <c r="M17" s="58" t="str">
        <f t="shared" si="3"/>
        <v/>
      </c>
      <c r="N17" s="59"/>
      <c r="O17" s="60"/>
      <c r="S17" s="52" t="s">
        <v>15</v>
      </c>
      <c r="T17" s="53" t="s">
        <v>11</v>
      </c>
      <c r="U17" s="54">
        <v>7.8</v>
      </c>
      <c r="V17" s="55">
        <v>5.0999999999999996</v>
      </c>
      <c r="W17" s="55">
        <v>6.1</v>
      </c>
      <c r="X17" s="55">
        <v>6.3</v>
      </c>
    </row>
    <row r="18" spans="1:24" ht="30" customHeight="1">
      <c r="B18" s="62"/>
      <c r="C18" s="47" t="s">
        <v>12</v>
      </c>
      <c r="D18" s="48" t="e">
        <f>#REF!</f>
        <v>#REF!</v>
      </c>
      <c r="E18" s="44" t="s">
        <v>13</v>
      </c>
      <c r="F18" s="49">
        <v>10</v>
      </c>
      <c r="G18" s="48"/>
      <c r="H18" s="44" t="s">
        <v>13</v>
      </c>
      <c r="I18" s="49">
        <v>10</v>
      </c>
      <c r="J18" s="48"/>
      <c r="K18" s="44" t="s">
        <v>13</v>
      </c>
      <c r="L18" s="49">
        <v>12</v>
      </c>
      <c r="M18" s="51"/>
      <c r="N18" s="44" t="s">
        <v>13</v>
      </c>
      <c r="O18" s="49">
        <v>10</v>
      </c>
      <c r="S18" s="52"/>
      <c r="T18" s="52" t="s">
        <v>14</v>
      </c>
      <c r="U18" s="54">
        <v>2.4</v>
      </c>
      <c r="V18" s="55">
        <v>2.4</v>
      </c>
      <c r="W18" s="55">
        <v>3.1</v>
      </c>
      <c r="X18" s="55">
        <v>2.6</v>
      </c>
    </row>
    <row r="19" spans="1:24" ht="30" customHeight="1">
      <c r="B19" s="61" t="s">
        <v>16</v>
      </c>
      <c r="C19" s="47" t="s">
        <v>10</v>
      </c>
      <c r="D19" s="58" t="e">
        <f t="shared" si="0"/>
        <v>#REF!</v>
      </c>
      <c r="E19" s="59"/>
      <c r="F19" s="60"/>
      <c r="G19" s="58" t="str">
        <f t="shared" si="1"/>
        <v/>
      </c>
      <c r="H19" s="59"/>
      <c r="I19" s="60"/>
      <c r="J19" s="58" t="str">
        <f t="shared" si="2"/>
        <v/>
      </c>
      <c r="K19" s="59"/>
      <c r="L19" s="60"/>
      <c r="M19" s="58" t="str">
        <f t="shared" si="3"/>
        <v/>
      </c>
      <c r="N19" s="59"/>
      <c r="O19" s="60"/>
      <c r="S19" s="52" t="s">
        <v>16</v>
      </c>
      <c r="T19" s="53" t="s">
        <v>11</v>
      </c>
      <c r="U19" s="54">
        <v>14.1</v>
      </c>
      <c r="V19" s="55">
        <v>14.2</v>
      </c>
      <c r="W19" s="55">
        <v>13.7</v>
      </c>
      <c r="X19" s="55">
        <v>15.6</v>
      </c>
    </row>
    <row r="20" spans="1:24" ht="30" customHeight="1">
      <c r="B20" s="62"/>
      <c r="C20" s="47" t="s">
        <v>12</v>
      </c>
      <c r="D20" s="48" t="e">
        <f>#REF!</f>
        <v>#REF!</v>
      </c>
      <c r="E20" s="44" t="s">
        <v>13</v>
      </c>
      <c r="F20" s="49">
        <v>19</v>
      </c>
      <c r="G20" s="48"/>
      <c r="H20" s="44" t="s">
        <v>13</v>
      </c>
      <c r="I20" s="49">
        <v>18</v>
      </c>
      <c r="J20" s="48"/>
      <c r="K20" s="44" t="s">
        <v>13</v>
      </c>
      <c r="L20" s="49">
        <v>19</v>
      </c>
      <c r="M20" s="51"/>
      <c r="N20" s="44" t="s">
        <v>13</v>
      </c>
      <c r="O20" s="49">
        <v>19</v>
      </c>
      <c r="S20" s="52"/>
      <c r="T20" s="52" t="s">
        <v>14</v>
      </c>
      <c r="U20" s="54">
        <v>4</v>
      </c>
      <c r="V20" s="55">
        <v>3.4</v>
      </c>
      <c r="W20" s="55">
        <v>3.7</v>
      </c>
      <c r="X20" s="55">
        <v>3.4</v>
      </c>
    </row>
    <row r="21" spans="1:24" ht="30" customHeight="1">
      <c r="B21" s="61" t="s">
        <v>17</v>
      </c>
      <c r="C21" s="47" t="s">
        <v>10</v>
      </c>
      <c r="D21" s="58" t="e">
        <f>IF(D22="","",ROUND(IF(STANDARDIZE(D22,U21,U22)*10+100&gt;=0,STANDARDIZE(D22,U21,U22)*10+100,0),0))</f>
        <v>#REF!</v>
      </c>
      <c r="E21" s="59"/>
      <c r="F21" s="60"/>
      <c r="G21" s="58" t="str">
        <f>IF(G22="","",ROUND(IF(STANDARDIZE(G22,V21,V22)*10+100&gt;=0,STANDARDIZE(G22,V21,V22)*10+100,0),0))</f>
        <v/>
      </c>
      <c r="H21" s="59"/>
      <c r="I21" s="60"/>
      <c r="J21" s="58" t="str">
        <f>IF(J22="","",ROUND(IF(STANDARDIZE(J22,W21,W22)*10+100&gt;=0,STANDARDIZE(J22,W21,W22)*10+100,0),0))</f>
        <v/>
      </c>
      <c r="K21" s="59"/>
      <c r="L21" s="60"/>
      <c r="M21" s="58" t="str">
        <f>IF(M22="","",ROUND(IF(STANDARDIZE(M22,X21,X22)*10+100&gt;=0,STANDARDIZE(M22,X21,X22)*10+100,0),0))</f>
        <v/>
      </c>
      <c r="N21" s="59"/>
      <c r="O21" s="60"/>
      <c r="S21" s="52" t="s">
        <v>17</v>
      </c>
      <c r="T21" s="53" t="s">
        <v>11</v>
      </c>
      <c r="U21" s="54">
        <v>5.9</v>
      </c>
      <c r="V21" s="55">
        <v>7.7</v>
      </c>
      <c r="W21" s="55">
        <v>6.7</v>
      </c>
      <c r="X21" s="55">
        <v>8.9</v>
      </c>
    </row>
    <row r="22" spans="1:24" ht="30" customHeight="1">
      <c r="B22" s="62"/>
      <c r="C22" s="47" t="s">
        <v>12</v>
      </c>
      <c r="D22" s="48" t="e">
        <f>#REF!</f>
        <v>#REF!</v>
      </c>
      <c r="E22" s="44" t="s">
        <v>13</v>
      </c>
      <c r="F22" s="49">
        <v>12</v>
      </c>
      <c r="G22" s="48"/>
      <c r="H22" s="44" t="s">
        <v>13</v>
      </c>
      <c r="I22" s="49">
        <v>14</v>
      </c>
      <c r="J22" s="48"/>
      <c r="K22" s="44" t="s">
        <v>13</v>
      </c>
      <c r="L22" s="49">
        <v>13</v>
      </c>
      <c r="M22" s="51"/>
      <c r="N22" s="44" t="s">
        <v>13</v>
      </c>
      <c r="O22" s="49">
        <v>14</v>
      </c>
      <c r="S22" s="52"/>
      <c r="T22" s="52" t="s">
        <v>14</v>
      </c>
      <c r="U22" s="54">
        <v>2.7</v>
      </c>
      <c r="V22" s="55">
        <v>3.3</v>
      </c>
      <c r="W22" s="55">
        <v>3</v>
      </c>
      <c r="X22" s="55">
        <v>3</v>
      </c>
    </row>
    <row r="25" spans="1:24" ht="13.5" customHeight="1">
      <c r="A25" s="56" t="s">
        <v>18</v>
      </c>
      <c r="B25" s="56"/>
      <c r="C25" s="56"/>
      <c r="D25" s="56"/>
      <c r="E25" s="56"/>
      <c r="F25" s="56"/>
      <c r="G25" s="56"/>
      <c r="H25" s="56"/>
      <c r="I25" s="56"/>
      <c r="J25" s="56"/>
      <c r="K25" s="56"/>
      <c r="L25" s="56"/>
      <c r="M25" s="56"/>
      <c r="N25" s="56"/>
      <c r="O25" s="56"/>
      <c r="P25" s="56"/>
    </row>
    <row r="26" spans="1:24" ht="13.5" customHeight="1">
      <c r="A26" s="56"/>
      <c r="B26" s="56"/>
      <c r="C26" s="56"/>
      <c r="D26" s="56"/>
      <c r="E26" s="56"/>
      <c r="F26" s="56"/>
      <c r="G26" s="56"/>
      <c r="H26" s="56"/>
      <c r="I26" s="56"/>
      <c r="J26" s="56"/>
      <c r="K26" s="56"/>
      <c r="L26" s="56"/>
      <c r="M26" s="56"/>
      <c r="N26" s="56"/>
      <c r="O26" s="56"/>
      <c r="P26" s="56"/>
    </row>
    <row r="27" spans="1:24" ht="13.5" customHeight="1">
      <c r="A27" s="56"/>
      <c r="B27" s="56"/>
      <c r="C27" s="56"/>
      <c r="D27" s="56"/>
      <c r="E27" s="56"/>
      <c r="F27" s="56"/>
      <c r="G27" s="56"/>
      <c r="H27" s="56"/>
      <c r="I27" s="56"/>
      <c r="J27" s="56"/>
      <c r="K27" s="56"/>
      <c r="L27" s="56"/>
      <c r="M27" s="56"/>
      <c r="N27" s="56"/>
      <c r="O27" s="56"/>
      <c r="P27" s="56"/>
    </row>
    <row r="31" spans="1:24" ht="14.25" customHeight="1"/>
  </sheetData>
  <sheetProtection password="A782" sheet="1"/>
  <mergeCells count="31">
    <mergeCell ref="A2:P2"/>
    <mergeCell ref="D13:F13"/>
    <mergeCell ref="G13:I13"/>
    <mergeCell ref="J13:L13"/>
    <mergeCell ref="M13:O13"/>
    <mergeCell ref="J19:L19"/>
    <mergeCell ref="M19:O19"/>
    <mergeCell ref="D14:F14"/>
    <mergeCell ref="G14:I14"/>
    <mergeCell ref="J14:L14"/>
    <mergeCell ref="M14:O14"/>
    <mergeCell ref="D15:F15"/>
    <mergeCell ref="G15:I15"/>
    <mergeCell ref="J15:L15"/>
    <mergeCell ref="M15:O15"/>
    <mergeCell ref="A25:P27"/>
    <mergeCell ref="A5:P10"/>
    <mergeCell ref="D21:F21"/>
    <mergeCell ref="G21:I21"/>
    <mergeCell ref="J21:L21"/>
    <mergeCell ref="M21:O21"/>
    <mergeCell ref="B15:B16"/>
    <mergeCell ref="B17:B18"/>
    <mergeCell ref="B19:B20"/>
    <mergeCell ref="B21:B22"/>
    <mergeCell ref="D17:F17"/>
    <mergeCell ref="G17:I17"/>
    <mergeCell ref="J17:L17"/>
    <mergeCell ref="M17:O17"/>
    <mergeCell ref="D19:F19"/>
    <mergeCell ref="G19:I19"/>
  </mergeCells>
  <phoneticPr fontId="20"/>
  <pageMargins left="0.39305555555555599" right="0.39305555555555599" top="0.78680555555555598" bottom="0.78680555555555598" header="0.31388888888888899" footer="0.313888888888888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4C8B-8910-4BA4-9FE0-748D0285725D}">
  <sheetPr>
    <tabColor rgb="FF92D050"/>
  </sheetPr>
  <dimension ref="A1:AU243"/>
  <sheetViews>
    <sheetView view="pageBreakPreview" topLeftCell="A19" zoomScaleNormal="100" zoomScaleSheetLayoutView="100" workbookViewId="0">
      <selection activeCell="K34" sqref="K34"/>
    </sheetView>
  </sheetViews>
  <sheetFormatPr defaultColWidth="9" defaultRowHeight="13.2"/>
  <cols>
    <col min="1" max="1" width="5" customWidth="1"/>
    <col min="2" max="11" width="8.88671875" customWidth="1"/>
    <col min="12" max="12" width="5" customWidth="1"/>
    <col min="13" max="47" width="9" style="36"/>
  </cols>
  <sheetData>
    <row r="1" spans="1:12" ht="13.5" customHeight="1">
      <c r="A1" s="1"/>
      <c r="B1" s="70"/>
      <c r="C1" s="70"/>
      <c r="D1" s="70"/>
      <c r="E1" s="70"/>
      <c r="F1" s="70"/>
      <c r="G1" s="70"/>
      <c r="H1" s="70"/>
      <c r="I1" s="70"/>
      <c r="J1" s="70"/>
      <c r="K1" s="2"/>
      <c r="L1" s="1"/>
    </row>
    <row r="2" spans="1:12">
      <c r="A2" s="1"/>
      <c r="B2" s="70"/>
      <c r="C2" s="70"/>
      <c r="D2" s="70"/>
      <c r="E2" s="70"/>
      <c r="F2" s="70"/>
      <c r="G2" s="70"/>
      <c r="H2" s="70"/>
      <c r="I2" s="70"/>
      <c r="J2" s="70"/>
      <c r="K2" s="2"/>
      <c r="L2" s="1"/>
    </row>
    <row r="3" spans="1:12">
      <c r="A3" s="1"/>
      <c r="B3" s="70"/>
      <c r="C3" s="70"/>
      <c r="D3" s="70"/>
      <c r="E3" s="70"/>
      <c r="F3" s="70"/>
      <c r="G3" s="70"/>
      <c r="H3" s="70"/>
      <c r="I3" s="70"/>
      <c r="J3" s="70"/>
      <c r="K3" s="2"/>
      <c r="L3" s="1"/>
    </row>
    <row r="4" spans="1:12">
      <c r="A4" s="1"/>
      <c r="B4" s="70"/>
      <c r="C4" s="70"/>
      <c r="D4" s="70"/>
      <c r="E4" s="70"/>
      <c r="F4" s="70"/>
      <c r="G4" s="70"/>
      <c r="H4" s="70"/>
      <c r="I4" s="70"/>
      <c r="J4" s="70"/>
      <c r="K4" s="2"/>
      <c r="L4" s="1"/>
    </row>
    <row r="5" spans="1:12">
      <c r="A5" s="1"/>
      <c r="B5" s="2"/>
      <c r="C5" s="2"/>
      <c r="D5" s="2"/>
      <c r="E5" s="2"/>
      <c r="F5" s="2"/>
      <c r="G5" s="2"/>
      <c r="H5" s="2"/>
      <c r="I5" s="2"/>
      <c r="J5" s="2"/>
      <c r="K5" s="2"/>
      <c r="L5" s="1"/>
    </row>
    <row r="6" spans="1:12">
      <c r="A6" s="1"/>
      <c r="B6" s="3"/>
      <c r="C6" s="3"/>
      <c r="D6" s="3"/>
      <c r="E6" s="3"/>
      <c r="F6" s="3"/>
      <c r="G6" s="3"/>
      <c r="H6" s="3"/>
      <c r="I6" s="3"/>
      <c r="J6" s="3"/>
      <c r="K6" s="3"/>
      <c r="L6" s="1"/>
    </row>
    <row r="7" spans="1:12" ht="45.75" customHeight="1">
      <c r="A7" s="1"/>
      <c r="B7" s="1"/>
      <c r="C7" s="1"/>
      <c r="D7" s="1"/>
      <c r="E7" s="1"/>
      <c r="F7" s="1"/>
      <c r="G7" s="1"/>
      <c r="H7" s="1"/>
      <c r="I7" s="1"/>
      <c r="J7" s="1"/>
      <c r="K7" s="1"/>
      <c r="L7" s="1"/>
    </row>
    <row r="8" spans="1:12" ht="22.5" customHeight="1">
      <c r="A8" s="1"/>
      <c r="B8" s="80" t="s">
        <v>35</v>
      </c>
      <c r="C8" s="81"/>
      <c r="D8" s="81"/>
      <c r="E8" s="81"/>
      <c r="F8" s="68" t="s">
        <v>34</v>
      </c>
      <c r="G8" s="1"/>
      <c r="H8" s="84" t="s">
        <v>19</v>
      </c>
      <c r="I8" s="85"/>
      <c r="J8" s="88">
        <v>98</v>
      </c>
      <c r="K8" s="89"/>
      <c r="L8" s="1"/>
    </row>
    <row r="9" spans="1:12" ht="22.5" customHeight="1">
      <c r="A9" s="1"/>
      <c r="B9" s="82"/>
      <c r="C9" s="83"/>
      <c r="D9" s="83"/>
      <c r="E9" s="83"/>
      <c r="F9" s="69"/>
      <c r="G9" s="4"/>
      <c r="H9" s="86"/>
      <c r="I9" s="87"/>
      <c r="J9" s="90"/>
      <c r="K9" s="91"/>
      <c r="L9" s="1"/>
    </row>
    <row r="10" spans="1:12" ht="37.5" customHeight="1" thickBot="1">
      <c r="A10" s="1"/>
      <c r="B10" s="5"/>
      <c r="C10" s="5"/>
      <c r="D10" s="5"/>
      <c r="E10" s="5"/>
      <c r="F10" s="5"/>
      <c r="G10" s="4"/>
      <c r="H10" s="6"/>
      <c r="I10" s="28"/>
      <c r="J10" s="28"/>
      <c r="K10" s="28"/>
      <c r="L10" s="1"/>
    </row>
    <row r="11" spans="1:12" ht="24.75" customHeight="1" thickBot="1">
      <c r="A11" s="1"/>
      <c r="B11" s="7" t="s">
        <v>20</v>
      </c>
      <c r="C11" s="8" t="s">
        <v>21</v>
      </c>
      <c r="D11" s="9" t="s">
        <v>22</v>
      </c>
      <c r="E11" s="9" t="s">
        <v>23</v>
      </c>
      <c r="F11" s="9" t="s">
        <v>24</v>
      </c>
      <c r="G11" s="10" t="s">
        <v>25</v>
      </c>
      <c r="H11" s="9" t="s">
        <v>26</v>
      </c>
      <c r="I11" s="9" t="s">
        <v>27</v>
      </c>
      <c r="J11" s="29" t="s">
        <v>28</v>
      </c>
      <c r="K11" s="30" t="s">
        <v>29</v>
      </c>
      <c r="L11" s="1"/>
    </row>
    <row r="12" spans="1:12" ht="24.75" customHeight="1">
      <c r="A12" s="1"/>
      <c r="B12" s="11" t="s">
        <v>30</v>
      </c>
      <c r="C12" s="12">
        <v>15.86</v>
      </c>
      <c r="D12" s="13">
        <v>17.812000000000001</v>
      </c>
      <c r="E12" s="13">
        <v>28.65</v>
      </c>
      <c r="F12" s="14">
        <v>30.79</v>
      </c>
      <c r="G12" s="13">
        <v>31.84</v>
      </c>
      <c r="H12" s="14">
        <v>10.210000000000001</v>
      </c>
      <c r="I12" s="15">
        <v>133.46</v>
      </c>
      <c r="J12" s="13">
        <v>16.82</v>
      </c>
      <c r="K12" s="31">
        <v>44.36</v>
      </c>
      <c r="L12" s="1"/>
    </row>
    <row r="13" spans="1:12" ht="24.75" customHeight="1">
      <c r="A13" s="1"/>
      <c r="B13" s="16" t="s">
        <v>31</v>
      </c>
      <c r="C13" s="17">
        <v>15.97</v>
      </c>
      <c r="D13" s="18">
        <v>18.72</v>
      </c>
      <c r="E13" s="18">
        <v>32.659999999999997</v>
      </c>
      <c r="F13" s="19">
        <v>38.270000000000003</v>
      </c>
      <c r="G13" s="18">
        <v>45.1</v>
      </c>
      <c r="H13" s="19">
        <v>9.5</v>
      </c>
      <c r="I13" s="20">
        <v>147.91999999999999</v>
      </c>
      <c r="J13" s="18">
        <v>20.350000000000001</v>
      </c>
      <c r="K13" s="32">
        <v>51.13</v>
      </c>
      <c r="L13" s="1"/>
    </row>
    <row r="14" spans="1:12" ht="24.75" customHeight="1" thickBot="1">
      <c r="A14" s="1"/>
      <c r="B14" s="21" t="s">
        <v>32</v>
      </c>
      <c r="C14" s="22">
        <v>16.13</v>
      </c>
      <c r="D14" s="23">
        <v>19</v>
      </c>
      <c r="E14" s="23">
        <v>33.979999999999997</v>
      </c>
      <c r="F14" s="24">
        <v>40.6</v>
      </c>
      <c r="G14" s="23">
        <v>46.92</v>
      </c>
      <c r="H14" s="24">
        <v>9.48</v>
      </c>
      <c r="I14" s="25">
        <v>151.13</v>
      </c>
      <c r="J14" s="23">
        <v>20.52</v>
      </c>
      <c r="K14" s="33">
        <v>52.59</v>
      </c>
      <c r="L14" s="1"/>
    </row>
    <row r="15" spans="1:12" ht="24.75" customHeight="1">
      <c r="A15" s="1"/>
      <c r="B15" s="11" t="s">
        <v>33</v>
      </c>
      <c r="C15" s="12">
        <v>17.77</v>
      </c>
      <c r="D15" s="13">
        <v>18.52</v>
      </c>
      <c r="E15" s="13">
        <v>35</v>
      </c>
      <c r="F15" s="13">
        <v>31.43</v>
      </c>
      <c r="G15" s="14">
        <v>32.950000000000003</v>
      </c>
      <c r="H15" s="14">
        <v>9.82</v>
      </c>
      <c r="I15" s="15">
        <v>143.15</v>
      </c>
      <c r="J15" s="13">
        <v>14.07</v>
      </c>
      <c r="K15" s="31">
        <v>52.16</v>
      </c>
      <c r="L15" s="1"/>
    </row>
    <row r="16" spans="1:12" ht="24.75" customHeight="1">
      <c r="A16" s="1"/>
      <c r="B16" s="16" t="s">
        <v>31</v>
      </c>
      <c r="C16" s="17">
        <v>15.88</v>
      </c>
      <c r="D16" s="18">
        <v>17.850000000000001</v>
      </c>
      <c r="E16" s="18">
        <v>37.44</v>
      </c>
      <c r="F16" s="18">
        <v>36.49</v>
      </c>
      <c r="G16" s="19">
        <v>34.75</v>
      </c>
      <c r="H16" s="19">
        <v>9.74</v>
      </c>
      <c r="I16" s="20">
        <v>140.19999999999999</v>
      </c>
      <c r="J16" s="18">
        <v>12.69</v>
      </c>
      <c r="K16" s="32">
        <v>52.67</v>
      </c>
      <c r="L16" s="1"/>
    </row>
    <row r="17" spans="1:12" ht="24.75" customHeight="1" thickBot="1">
      <c r="A17" s="1"/>
      <c r="B17" s="21" t="s">
        <v>32</v>
      </c>
      <c r="C17" s="22">
        <v>16.010000000000002</v>
      </c>
      <c r="D17" s="23">
        <v>18.05</v>
      </c>
      <c r="E17" s="23">
        <v>38.450000000000003</v>
      </c>
      <c r="F17" s="23">
        <v>38.729999999999997</v>
      </c>
      <c r="G17" s="24">
        <v>36.799999999999997</v>
      </c>
      <c r="H17" s="24">
        <v>9.7100000000000009</v>
      </c>
      <c r="I17" s="25">
        <v>144.29</v>
      </c>
      <c r="J17" s="23">
        <v>13.22</v>
      </c>
      <c r="K17" s="33">
        <v>54.28</v>
      </c>
      <c r="L17" s="1"/>
    </row>
    <row r="18" spans="1:12" ht="24.75" customHeight="1">
      <c r="A18" s="1"/>
      <c r="B18" s="37"/>
      <c r="C18" s="38"/>
      <c r="D18" s="38"/>
      <c r="E18" s="38"/>
      <c r="F18" s="38"/>
      <c r="G18" s="39"/>
      <c r="H18" s="39"/>
      <c r="I18" s="38"/>
      <c r="J18" s="38"/>
      <c r="K18" s="38"/>
      <c r="L18" s="1"/>
    </row>
    <row r="19" spans="1:12" ht="30" customHeight="1">
      <c r="A19" s="1"/>
      <c r="B19" s="26"/>
      <c r="C19" s="26"/>
      <c r="D19" s="26"/>
      <c r="E19" s="26"/>
      <c r="F19" s="26"/>
      <c r="G19" s="4"/>
      <c r="H19" s="6"/>
      <c r="I19" s="34"/>
      <c r="J19" s="34"/>
      <c r="K19" s="34"/>
      <c r="L19" s="1"/>
    </row>
    <row r="20" spans="1:12" ht="17.25" customHeight="1">
      <c r="A20" s="1"/>
      <c r="B20" s="4"/>
      <c r="C20" s="4"/>
      <c r="D20" s="4"/>
      <c r="E20" s="4"/>
      <c r="F20" s="4"/>
      <c r="G20" s="4"/>
      <c r="H20" s="4"/>
      <c r="I20" s="4"/>
      <c r="J20" s="4"/>
      <c r="K20" s="4"/>
      <c r="L20" s="1"/>
    </row>
    <row r="21" spans="1:12" ht="13.5" customHeight="1">
      <c r="A21" s="1"/>
      <c r="B21" s="92" t="s">
        <v>36</v>
      </c>
      <c r="C21" s="93"/>
      <c r="D21" s="93"/>
      <c r="E21" s="93"/>
      <c r="F21" s="93"/>
      <c r="G21" s="93"/>
      <c r="H21" s="93"/>
      <c r="I21" s="93"/>
      <c r="J21" s="93"/>
      <c r="K21" s="94"/>
      <c r="L21" s="1"/>
    </row>
    <row r="22" spans="1:12" ht="13.5" customHeight="1">
      <c r="A22" s="1"/>
      <c r="B22" s="95"/>
      <c r="C22" s="96"/>
      <c r="D22" s="96"/>
      <c r="E22" s="96"/>
      <c r="F22" s="96"/>
      <c r="G22" s="96"/>
      <c r="H22" s="96"/>
      <c r="I22" s="96"/>
      <c r="J22" s="96"/>
      <c r="K22" s="97"/>
      <c r="L22" s="1"/>
    </row>
    <row r="23" spans="1:12" ht="13.5" customHeight="1">
      <c r="A23" s="1"/>
      <c r="B23" s="95"/>
      <c r="C23" s="96"/>
      <c r="D23" s="96"/>
      <c r="E23" s="96"/>
      <c r="F23" s="96"/>
      <c r="G23" s="96"/>
      <c r="H23" s="96"/>
      <c r="I23" s="96"/>
      <c r="J23" s="96"/>
      <c r="K23" s="97"/>
      <c r="L23" s="1"/>
    </row>
    <row r="24" spans="1:12" ht="13.5" customHeight="1">
      <c r="A24" s="1"/>
      <c r="B24" s="95"/>
      <c r="C24" s="96"/>
      <c r="D24" s="96"/>
      <c r="E24" s="96"/>
      <c r="F24" s="96"/>
      <c r="G24" s="96"/>
      <c r="H24" s="96"/>
      <c r="I24" s="96"/>
      <c r="J24" s="96"/>
      <c r="K24" s="97"/>
      <c r="L24" s="1"/>
    </row>
    <row r="25" spans="1:12" ht="13.5" customHeight="1">
      <c r="A25" s="1"/>
      <c r="B25" s="95"/>
      <c r="C25" s="96"/>
      <c r="D25" s="96"/>
      <c r="E25" s="96"/>
      <c r="F25" s="96"/>
      <c r="G25" s="96"/>
      <c r="H25" s="96"/>
      <c r="I25" s="96"/>
      <c r="J25" s="96"/>
      <c r="K25" s="97"/>
      <c r="L25" s="1"/>
    </row>
    <row r="26" spans="1:12" ht="12.75" customHeight="1">
      <c r="A26" s="1"/>
      <c r="B26" s="95"/>
      <c r="C26" s="96"/>
      <c r="D26" s="96"/>
      <c r="E26" s="96"/>
      <c r="F26" s="96"/>
      <c r="G26" s="96"/>
      <c r="H26" s="96"/>
      <c r="I26" s="96"/>
      <c r="J26" s="96"/>
      <c r="K26" s="97"/>
      <c r="L26" s="1"/>
    </row>
    <row r="27" spans="1:12" ht="12.75" customHeight="1">
      <c r="A27" s="1"/>
      <c r="B27" s="95"/>
      <c r="C27" s="96"/>
      <c r="D27" s="96"/>
      <c r="E27" s="96"/>
      <c r="F27" s="96"/>
      <c r="G27" s="96"/>
      <c r="H27" s="96"/>
      <c r="I27" s="96"/>
      <c r="J27" s="96"/>
      <c r="K27" s="97"/>
      <c r="L27" s="1"/>
    </row>
    <row r="28" spans="1:12" ht="12.75" customHeight="1">
      <c r="A28" s="1"/>
      <c r="B28" s="95"/>
      <c r="C28" s="96"/>
      <c r="D28" s="96"/>
      <c r="E28" s="96"/>
      <c r="F28" s="96"/>
      <c r="G28" s="96"/>
      <c r="H28" s="96"/>
      <c r="I28" s="96"/>
      <c r="J28" s="96"/>
      <c r="K28" s="97"/>
      <c r="L28" s="1"/>
    </row>
    <row r="29" spans="1:12" ht="13.5" customHeight="1">
      <c r="A29" s="1"/>
      <c r="B29" s="95"/>
      <c r="C29" s="96"/>
      <c r="D29" s="96"/>
      <c r="E29" s="96"/>
      <c r="F29" s="96"/>
      <c r="G29" s="96"/>
      <c r="H29" s="96"/>
      <c r="I29" s="96"/>
      <c r="J29" s="96"/>
      <c r="K29" s="97"/>
      <c r="L29" s="1"/>
    </row>
    <row r="30" spans="1:12" ht="13.5" customHeight="1">
      <c r="A30" s="1"/>
      <c r="B30" s="98"/>
      <c r="C30" s="99"/>
      <c r="D30" s="99"/>
      <c r="E30" s="99"/>
      <c r="F30" s="99"/>
      <c r="G30" s="99"/>
      <c r="H30" s="99"/>
      <c r="I30" s="99"/>
      <c r="J30" s="99"/>
      <c r="K30" s="100"/>
      <c r="L30" s="1"/>
    </row>
    <row r="31" spans="1:12">
      <c r="A31" s="1"/>
      <c r="B31" s="27"/>
      <c r="C31" s="27"/>
      <c r="D31" s="27"/>
      <c r="E31" s="27"/>
      <c r="F31" s="27"/>
      <c r="G31" s="27"/>
      <c r="H31" s="27"/>
      <c r="I31" s="27"/>
      <c r="J31" s="27"/>
      <c r="K31" s="27"/>
      <c r="L31" s="1"/>
    </row>
    <row r="32" spans="1:12">
      <c r="A32" s="1"/>
      <c r="B32" s="27"/>
      <c r="C32" s="27"/>
      <c r="D32" s="27"/>
      <c r="E32" s="27"/>
      <c r="F32" s="27"/>
      <c r="G32" s="27"/>
      <c r="H32" s="27"/>
      <c r="I32" s="27"/>
      <c r="J32" s="27"/>
      <c r="K32" s="27"/>
      <c r="L32" s="1"/>
    </row>
    <row r="33" spans="1:47">
      <c r="A33" s="1"/>
      <c r="B33" s="27"/>
      <c r="C33" s="27"/>
      <c r="D33" s="27"/>
      <c r="E33" s="27"/>
      <c r="F33" s="27"/>
      <c r="G33" s="27"/>
      <c r="H33" s="27"/>
      <c r="I33" s="27"/>
      <c r="J33" s="27"/>
      <c r="K33" s="27"/>
      <c r="L33" s="1"/>
    </row>
    <row r="34" spans="1:47">
      <c r="A34" s="1"/>
      <c r="B34" s="27"/>
      <c r="C34" s="27"/>
      <c r="D34" s="27"/>
      <c r="E34" s="27"/>
      <c r="F34" s="27"/>
      <c r="G34" s="27"/>
      <c r="H34" s="27"/>
      <c r="I34" s="27"/>
      <c r="J34" s="27"/>
      <c r="K34" s="27"/>
      <c r="L34" s="1"/>
    </row>
    <row r="35" spans="1:47" ht="14.25" customHeight="1">
      <c r="A35" s="1"/>
      <c r="B35" s="71" t="s">
        <v>37</v>
      </c>
      <c r="C35" s="72"/>
      <c r="D35" s="72"/>
      <c r="E35" s="72"/>
      <c r="F35" s="72"/>
      <c r="G35" s="72"/>
      <c r="H35" s="72"/>
      <c r="I35" s="72"/>
      <c r="J35" s="72"/>
      <c r="K35" s="73"/>
      <c r="L35" s="1"/>
    </row>
    <row r="36" spans="1:47" ht="14.25" customHeight="1">
      <c r="A36" s="1"/>
      <c r="B36" s="74"/>
      <c r="C36" s="75"/>
      <c r="D36" s="75"/>
      <c r="E36" s="75"/>
      <c r="F36" s="75"/>
      <c r="G36" s="75"/>
      <c r="H36" s="75"/>
      <c r="I36" s="75"/>
      <c r="J36" s="75"/>
      <c r="K36" s="76"/>
      <c r="L36" s="1"/>
    </row>
    <row r="37" spans="1:47" ht="14.25" customHeight="1">
      <c r="A37" s="1"/>
      <c r="B37" s="74"/>
      <c r="C37" s="75"/>
      <c r="D37" s="75"/>
      <c r="E37" s="75"/>
      <c r="F37" s="75"/>
      <c r="G37" s="75"/>
      <c r="H37" s="75"/>
      <c r="I37" s="75"/>
      <c r="J37" s="75"/>
      <c r="K37" s="76"/>
      <c r="L37" s="1"/>
    </row>
    <row r="38" spans="1:47" ht="14.25" customHeight="1">
      <c r="A38" s="1"/>
      <c r="B38" s="74"/>
      <c r="C38" s="75"/>
      <c r="D38" s="75"/>
      <c r="E38" s="75"/>
      <c r="F38" s="75"/>
      <c r="G38" s="75"/>
      <c r="H38" s="75"/>
      <c r="I38" s="75"/>
      <c r="J38" s="75"/>
      <c r="K38" s="76"/>
      <c r="L38" s="1"/>
    </row>
    <row r="39" spans="1:47" ht="14.25" customHeight="1">
      <c r="A39" s="1"/>
      <c r="B39" s="74"/>
      <c r="C39" s="75"/>
      <c r="D39" s="75"/>
      <c r="E39" s="75"/>
      <c r="F39" s="75"/>
      <c r="G39" s="75"/>
      <c r="H39" s="75"/>
      <c r="I39" s="75"/>
      <c r="J39" s="75"/>
      <c r="K39" s="76"/>
      <c r="L39" s="1"/>
    </row>
    <row r="40" spans="1:47" ht="14.25" customHeight="1">
      <c r="A40" s="1"/>
      <c r="B40" s="74"/>
      <c r="C40" s="75"/>
      <c r="D40" s="75"/>
      <c r="E40" s="75"/>
      <c r="F40" s="75"/>
      <c r="G40" s="75"/>
      <c r="H40" s="75"/>
      <c r="I40" s="75"/>
      <c r="J40" s="75"/>
      <c r="K40" s="76"/>
      <c r="L40" s="1"/>
    </row>
    <row r="41" spans="1:47" ht="14.25" customHeight="1">
      <c r="A41" s="1"/>
      <c r="B41" s="74"/>
      <c r="C41" s="75"/>
      <c r="D41" s="75"/>
      <c r="E41" s="75"/>
      <c r="F41" s="75"/>
      <c r="G41" s="75"/>
      <c r="H41" s="75"/>
      <c r="I41" s="75"/>
      <c r="J41" s="75"/>
      <c r="K41" s="76"/>
      <c r="L41" s="1"/>
    </row>
    <row r="42" spans="1:47" ht="14.25" customHeight="1">
      <c r="A42" s="1"/>
      <c r="B42" s="74"/>
      <c r="C42" s="75"/>
      <c r="D42" s="75"/>
      <c r="E42" s="75"/>
      <c r="F42" s="75"/>
      <c r="G42" s="75"/>
      <c r="H42" s="75"/>
      <c r="I42" s="75"/>
      <c r="J42" s="75"/>
      <c r="K42" s="76"/>
      <c r="L42" s="1"/>
    </row>
    <row r="43" spans="1:47" ht="14.25" customHeight="1">
      <c r="A43" s="1"/>
      <c r="B43" s="74"/>
      <c r="C43" s="75"/>
      <c r="D43" s="75"/>
      <c r="E43" s="75"/>
      <c r="F43" s="75"/>
      <c r="G43" s="75"/>
      <c r="H43" s="75"/>
      <c r="I43" s="75"/>
      <c r="J43" s="75"/>
      <c r="K43" s="76"/>
      <c r="L43" s="1"/>
    </row>
    <row r="44" spans="1:47" ht="14.25" customHeight="1">
      <c r="A44" s="1"/>
      <c r="B44" s="74"/>
      <c r="C44" s="75"/>
      <c r="D44" s="75"/>
      <c r="E44" s="75"/>
      <c r="F44" s="75"/>
      <c r="G44" s="75"/>
      <c r="H44" s="75"/>
      <c r="I44" s="75"/>
      <c r="J44" s="75"/>
      <c r="K44" s="76"/>
      <c r="L44" s="1"/>
    </row>
    <row r="45" spans="1:47" ht="13.5" customHeight="1">
      <c r="A45" s="1"/>
      <c r="B45" s="74"/>
      <c r="C45" s="75"/>
      <c r="D45" s="75"/>
      <c r="E45" s="75"/>
      <c r="F45" s="75"/>
      <c r="G45" s="75"/>
      <c r="H45" s="75"/>
      <c r="I45" s="75"/>
      <c r="J45" s="75"/>
      <c r="K45" s="76"/>
      <c r="L45" s="1"/>
    </row>
    <row r="46" spans="1:47" ht="13.5" customHeight="1">
      <c r="A46" s="1"/>
      <c r="B46" s="77"/>
      <c r="C46" s="78"/>
      <c r="D46" s="78"/>
      <c r="E46" s="78"/>
      <c r="F46" s="78"/>
      <c r="G46" s="78"/>
      <c r="H46" s="78"/>
      <c r="I46" s="78"/>
      <c r="J46" s="78"/>
      <c r="K46" s="79"/>
      <c r="L46" s="1"/>
    </row>
    <row r="47" spans="1:47">
      <c r="A47" s="1"/>
      <c r="B47" s="27"/>
      <c r="C47" s="27"/>
      <c r="D47" s="27"/>
      <c r="E47" s="27"/>
      <c r="F47" s="27"/>
      <c r="G47" s="27"/>
      <c r="H47" s="27"/>
      <c r="I47" s="27"/>
      <c r="J47" s="27"/>
      <c r="K47" s="27"/>
      <c r="L47" s="1"/>
    </row>
    <row r="48" spans="1:47" s="35" customForma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row>
    <row r="49" spans="1:47" s="35" customForma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row>
    <row r="50" spans="1:47" s="35" customForma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row>
    <row r="51" spans="1:47" s="35" customForma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row>
    <row r="52" spans="1:47" s="35" customForma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row>
    <row r="53" spans="1:47" s="35" customForma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row>
    <row r="54" spans="1:47" s="35" customForma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row>
    <row r="55" spans="1:47" s="35" customForma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row>
    <row r="56" spans="1:47" s="35" customForma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row>
    <row r="57" spans="1:47" s="35" customForma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row>
    <row r="58" spans="1:47" s="35" customForma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row>
    <row r="59" spans="1:47" s="35" customForma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row>
    <row r="60" spans="1:47" s="35" customForma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row>
    <row r="61" spans="1:47" s="35" customForma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row>
    <row r="62" spans="1:47" s="35" customForma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row>
    <row r="63" spans="1:47" s="35" customForma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row>
    <row r="64" spans="1:47" s="35" customForma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row>
    <row r="65" spans="1:47" s="35" customForma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row>
    <row r="66" spans="1:47" s="35" customForma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row>
    <row r="67" spans="1:47" s="35" customForma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row>
    <row r="68" spans="1:47" s="35" customForma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row>
    <row r="69" spans="1:47" s="35" customForma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row>
    <row r="70" spans="1:47" s="35" customForma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row>
    <row r="71" spans="1:47" s="35" customForma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row>
    <row r="72" spans="1:47" s="35" customForma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row>
    <row r="73" spans="1:47" s="35" customForma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row>
    <row r="74" spans="1:47" s="35" customForma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row>
    <row r="75" spans="1:47" s="35" customForma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row>
    <row r="76" spans="1:47" s="35" customForma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row>
    <row r="77" spans="1:47" s="35" customForma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row>
    <row r="78" spans="1:47" s="35" customForma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row>
    <row r="79" spans="1:47" s="35" customForma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row>
    <row r="80" spans="1:47" s="35" customForma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row>
    <row r="81" spans="1:47" s="35" customForma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row>
    <row r="82" spans="1:47" s="35" customForma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row>
    <row r="83" spans="1:47" s="35" customForma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row>
    <row r="84" spans="1:47" s="35" customForma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row>
    <row r="85" spans="1:47" s="35" customForma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row>
    <row r="86" spans="1:47" s="35" customForma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row>
    <row r="87" spans="1:47" s="35" customForma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row>
    <row r="88" spans="1:47" s="35" customForma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row>
    <row r="89" spans="1:47" s="35" customForma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row>
    <row r="90" spans="1:47" s="35" customForma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row>
    <row r="91" spans="1:47" s="35" customForma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row>
    <row r="92" spans="1:47" s="35" customForma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row>
    <row r="93" spans="1:47" s="35" customForma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row>
    <row r="94" spans="1:47" s="35" customForma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row>
    <row r="95" spans="1:47" s="35" customForma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row>
    <row r="96" spans="1:47" s="35" customForma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row>
    <row r="97" spans="1:47" s="35" customForma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row>
    <row r="98" spans="1:47" s="35" customForma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row>
    <row r="99" spans="1:47" s="35" customForma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row>
    <row r="100" spans="1:47" s="35" customForma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row>
    <row r="101" spans="1:47" s="35" customForma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row>
    <row r="102" spans="1:47" s="35" customForma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row>
    <row r="103" spans="1:47" s="35" customForma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row>
    <row r="104" spans="1:47" s="35" customForma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row>
    <row r="105" spans="1:47" s="35" customForma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row>
    <row r="106" spans="1:47" s="35" customForma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row>
    <row r="107" spans="1:47" s="35" customForma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row>
    <row r="108" spans="1:47" s="35" customForma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row>
    <row r="109" spans="1:47" s="35" customForma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row>
    <row r="110" spans="1:47" s="35" customForma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row>
    <row r="111" spans="1:47" s="35" customForma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row>
    <row r="112" spans="1:47" s="35" customForma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row>
    <row r="113" spans="1:47" s="35" customForma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row>
    <row r="114" spans="1:47" s="35" customForma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row>
    <row r="115" spans="1:47" s="35" customForma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row>
    <row r="116" spans="1:47" s="35" customForma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row>
    <row r="117" spans="1:47" s="35" customForma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row>
    <row r="118" spans="1:47" s="35" customForma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row>
    <row r="119" spans="1:47" s="35" customForma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row>
    <row r="120" spans="1:47" s="35" customForma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row>
    <row r="121" spans="1:47" s="35" customForma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row>
    <row r="122" spans="1:47" s="35" customForma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row>
    <row r="123" spans="1:47" s="35" customForma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row>
    <row r="124" spans="1:47" s="35" customForma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row>
    <row r="125" spans="1:47" s="35" customForma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row>
    <row r="126" spans="1:47" s="35" customForma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row>
    <row r="127" spans="1:47" s="35" customForma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row>
    <row r="128" spans="1:47" s="35" customForma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row>
    <row r="129" spans="1:47" s="35" customForma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row>
    <row r="130" spans="1:47" s="35" customForma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row>
    <row r="131" spans="1:47" s="35" customForma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row>
    <row r="132" spans="1:47" s="35" customForma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row>
    <row r="133" spans="1:47" s="35" customForma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row>
    <row r="134" spans="1:47" s="35" customForma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row>
    <row r="135" spans="1:47" s="35" customForma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row>
    <row r="136" spans="1:47" s="35" customForma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row>
    <row r="137" spans="1:47" s="35" customForma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row>
    <row r="138" spans="1:47" s="35" customForma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row>
    <row r="139" spans="1:47" s="35" customForma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row>
    <row r="140" spans="1:47" s="35" customForma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row>
    <row r="141" spans="1:47" s="35" customForma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row>
    <row r="142" spans="1:47" s="35" customForma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row>
    <row r="143" spans="1:47" s="35" customForma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row>
    <row r="144" spans="1:47" s="35" customForma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row>
    <row r="145" spans="1:47" s="35" customForma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row>
    <row r="146" spans="1:47" s="35" customForma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row>
    <row r="147" spans="1:47" s="35" customForma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row>
    <row r="148" spans="1:47" s="35" customForma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row>
    <row r="149" spans="1:47" s="35" customForma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row>
    <row r="150" spans="1:47" s="35" customForma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row>
    <row r="151" spans="1:47" s="35" customForma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row>
    <row r="152" spans="1:47" s="35" customForma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row>
    <row r="153" spans="1:47" s="35" customForma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row>
    <row r="154" spans="1:47" s="35" customForma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row>
    <row r="155" spans="1:47" s="35" customForma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row>
    <row r="156" spans="1:47" s="35" customForma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row>
    <row r="157" spans="1:47" s="35" customForma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row>
    <row r="158" spans="1:47" s="35" customForma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row>
    <row r="159" spans="1:47" s="35" customForma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row>
    <row r="160" spans="1:47" s="35" customForma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row>
    <row r="161" spans="1:47" s="35" customForma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row>
    <row r="162" spans="1:47" s="35" customForma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row>
    <row r="163" spans="1:47" s="35" customForma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row>
    <row r="164" spans="1:47" s="35" customForma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row>
    <row r="165" spans="1:47" s="35" customForma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row>
    <row r="166" spans="1:47" s="35" customForma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row>
    <row r="167" spans="1:47" s="35" customForma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row>
    <row r="168" spans="1:47" s="35" customForma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row>
    <row r="169" spans="1:47" s="35" customForma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row>
    <row r="170" spans="1:47" s="35" customForma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row>
    <row r="171" spans="1:47" s="35" customForma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row>
    <row r="172" spans="1:47" s="35" customForma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row>
    <row r="173" spans="1:47" s="35" customForma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row>
    <row r="174" spans="1:47" s="35" customForma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row>
    <row r="175" spans="1:47" s="35" customForma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row>
    <row r="176" spans="1:47" s="35" customForma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row>
    <row r="177" spans="1:47" s="35" customForma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row>
    <row r="178" spans="1:47" s="35" customForma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row>
    <row r="179" spans="1:47" s="35" customForma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row>
    <row r="180" spans="1:47" s="35" customForma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row>
    <row r="181" spans="1:47" s="35" customForma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row>
    <row r="182" spans="1:47" s="35" customForma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row>
    <row r="183" spans="1:47" s="35" customForma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row>
    <row r="184" spans="1:47" s="35" customForma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row>
    <row r="185" spans="1:47" s="35" customForma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row>
    <row r="186" spans="1:47" s="35" customForma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row>
    <row r="187" spans="1:47" s="35" customForma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row>
    <row r="188" spans="1:47" s="35" customForma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row>
    <row r="189" spans="1:47" s="35" customForma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row>
    <row r="190" spans="1:47" s="35" customForma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row>
    <row r="191" spans="1:47" s="35" customForma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row>
    <row r="192" spans="1:47" s="35" customForma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row>
    <row r="193" spans="1:47" s="35" customForma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row>
    <row r="194" spans="1:47" s="35" customForma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row>
    <row r="195" spans="1:47" s="35" customForma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row>
    <row r="196" spans="1:47" s="35" customForma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row>
    <row r="197" spans="1:47" s="35" customForma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row>
    <row r="198" spans="1:47" s="35" customForma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row>
    <row r="199" spans="1:47" s="35" customForma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row>
    <row r="200" spans="1:47" s="35" customForma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row>
    <row r="201" spans="1:47" s="35" customForma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row>
    <row r="202" spans="1:47" s="35" customForma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row>
    <row r="203" spans="1:47" s="35" customForma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row>
    <row r="204" spans="1:47" s="35" customForma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row>
    <row r="205" spans="1:47" s="35" customForma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row>
    <row r="206" spans="1:47" s="35" customForma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row>
    <row r="207" spans="1:47" s="35" customForma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row>
    <row r="208" spans="1:47" s="35" customForma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row>
    <row r="209" spans="1:47" s="35" customForma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row>
    <row r="210" spans="1:47" s="35" customForma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row>
    <row r="211" spans="1:47" s="35" customForma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row>
    <row r="212" spans="1:47" s="35" customForma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row>
    <row r="213" spans="1:47" s="35" customForma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row>
    <row r="214" spans="1:47" s="35" customForma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row>
    <row r="215" spans="1:47" s="35" customForma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row>
    <row r="216" spans="1:47" s="35" customForma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row>
    <row r="217" spans="1:47" s="35" customForma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row>
    <row r="218" spans="1:47" s="35" customForma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row>
    <row r="219" spans="1:47" s="35" customForma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row>
    <row r="220" spans="1:47" s="35" customForma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row>
    <row r="221" spans="1:47" s="35" customForma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row>
    <row r="222" spans="1:47" s="35" customForma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row>
    <row r="223" spans="1:47" s="35" customForma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row>
    <row r="224" spans="1:47" s="35" customForma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row>
    <row r="225" spans="1:47" s="35" customForma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row>
    <row r="226" spans="1:47" s="35" customForma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row>
    <row r="227" spans="1:47" s="35" customForma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row>
    <row r="228" spans="1:47" s="35" customForma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row>
    <row r="229" spans="1:47" s="35" customForma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row>
    <row r="230" spans="1:47" s="35" customForma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row>
    <row r="231" spans="1:47" s="35" customForma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row>
    <row r="232" spans="1:47" s="35" customForma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row>
    <row r="233" spans="1:47" s="35" customForma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row>
    <row r="234" spans="1:47" s="35" customForma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row>
    <row r="235" spans="1:47" s="35" customForma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row>
    <row r="236" spans="1:47" s="35" customForma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row>
    <row r="237" spans="1:47" s="35" customForma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row>
    <row r="238" spans="1:47" s="35" customForma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row>
    <row r="239" spans="1:47" s="35" customForma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row>
    <row r="240" spans="1:47" s="35" customForma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row>
    <row r="241" spans="1:47" s="35" customForma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row>
    <row r="242" spans="1:47" s="35" customForma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row>
    <row r="243" spans="1:47" s="35" customForma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row>
  </sheetData>
  <mergeCells count="7">
    <mergeCell ref="B35:K46"/>
    <mergeCell ref="B1:J4"/>
    <mergeCell ref="B8:E9"/>
    <mergeCell ref="F8:F9"/>
    <mergeCell ref="H8:I9"/>
    <mergeCell ref="J8:K9"/>
    <mergeCell ref="B21:K30"/>
  </mergeCells>
  <phoneticPr fontId="20"/>
  <pageMargins left="0.31388888888888899" right="0.31388888888888899" top="0.74791666666666701" bottom="0.74791666666666701" header="0.31388888888888899" footer="0.31388888888888899"/>
  <pageSetup paperSize="9" scale="9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U243"/>
  <sheetViews>
    <sheetView tabSelected="1" view="pageBreakPreview" topLeftCell="A17" zoomScaleNormal="100" zoomScaleSheetLayoutView="100" workbookViewId="0">
      <selection activeCell="B35" sqref="B35:K46"/>
    </sheetView>
  </sheetViews>
  <sheetFormatPr defaultColWidth="9" defaultRowHeight="13.2"/>
  <cols>
    <col min="1" max="1" width="5" customWidth="1"/>
    <col min="2" max="11" width="8.88671875" customWidth="1"/>
    <col min="12" max="12" width="5" customWidth="1"/>
    <col min="13" max="47" width="9" style="36"/>
  </cols>
  <sheetData>
    <row r="1" spans="1:12" ht="13.5" customHeight="1">
      <c r="A1" s="1"/>
      <c r="B1" s="70"/>
      <c r="C1" s="70"/>
      <c r="D1" s="70"/>
      <c r="E1" s="70"/>
      <c r="F1" s="70"/>
      <c r="G1" s="70"/>
      <c r="H1" s="70"/>
      <c r="I1" s="70"/>
      <c r="J1" s="70"/>
      <c r="K1" s="2"/>
      <c r="L1" s="1"/>
    </row>
    <row r="2" spans="1:12">
      <c r="A2" s="1"/>
      <c r="B2" s="70"/>
      <c r="C2" s="70"/>
      <c r="D2" s="70"/>
      <c r="E2" s="70"/>
      <c r="F2" s="70"/>
      <c r="G2" s="70"/>
      <c r="H2" s="70"/>
      <c r="I2" s="70"/>
      <c r="J2" s="70"/>
      <c r="K2" s="2"/>
      <c r="L2" s="1"/>
    </row>
    <row r="3" spans="1:12">
      <c r="A3" s="1"/>
      <c r="B3" s="70"/>
      <c r="C3" s="70"/>
      <c r="D3" s="70"/>
      <c r="E3" s="70"/>
      <c r="F3" s="70"/>
      <c r="G3" s="70"/>
      <c r="H3" s="70"/>
      <c r="I3" s="70"/>
      <c r="J3" s="70"/>
      <c r="K3" s="2"/>
      <c r="L3" s="1"/>
    </row>
    <row r="4" spans="1:12">
      <c r="A4" s="1"/>
      <c r="B4" s="70"/>
      <c r="C4" s="70"/>
      <c r="D4" s="70"/>
      <c r="E4" s="70"/>
      <c r="F4" s="70"/>
      <c r="G4" s="70"/>
      <c r="H4" s="70"/>
      <c r="I4" s="70"/>
      <c r="J4" s="70"/>
      <c r="K4" s="2"/>
      <c r="L4" s="1"/>
    </row>
    <row r="5" spans="1:12">
      <c r="A5" s="1"/>
      <c r="B5" s="2"/>
      <c r="C5" s="2"/>
      <c r="D5" s="2"/>
      <c r="E5" s="2"/>
      <c r="F5" s="2"/>
      <c r="G5" s="2"/>
      <c r="H5" s="2"/>
      <c r="I5" s="2"/>
      <c r="J5" s="2"/>
      <c r="K5" s="2"/>
      <c r="L5" s="1"/>
    </row>
    <row r="6" spans="1:12">
      <c r="A6" s="1"/>
      <c r="B6" s="3"/>
      <c r="C6" s="3"/>
      <c r="D6" s="3"/>
      <c r="E6" s="3"/>
      <c r="F6" s="3"/>
      <c r="G6" s="3"/>
      <c r="H6" s="3"/>
      <c r="I6" s="3"/>
      <c r="J6" s="3"/>
      <c r="K6" s="3"/>
      <c r="L6" s="1"/>
    </row>
    <row r="7" spans="1:12" ht="45.75" customHeight="1">
      <c r="A7" s="1"/>
      <c r="B7" s="1"/>
      <c r="C7" s="1"/>
      <c r="D7" s="1"/>
      <c r="E7" s="1"/>
      <c r="F7" s="1"/>
      <c r="G7" s="1"/>
      <c r="H7" s="1"/>
      <c r="I7" s="1"/>
      <c r="J7" s="1"/>
      <c r="K7" s="1"/>
      <c r="L7" s="1"/>
    </row>
    <row r="8" spans="1:12" ht="22.5" customHeight="1">
      <c r="A8" s="1"/>
      <c r="B8" s="80" t="s">
        <v>35</v>
      </c>
      <c r="C8" s="81"/>
      <c r="D8" s="81"/>
      <c r="E8" s="81"/>
      <c r="F8" s="68" t="s">
        <v>34</v>
      </c>
      <c r="G8" s="1"/>
      <c r="H8" s="84" t="s">
        <v>19</v>
      </c>
      <c r="I8" s="85"/>
      <c r="J8" s="88">
        <v>98</v>
      </c>
      <c r="K8" s="89"/>
      <c r="L8" s="1"/>
    </row>
    <row r="9" spans="1:12" ht="22.5" customHeight="1">
      <c r="A9" s="1"/>
      <c r="B9" s="82"/>
      <c r="C9" s="83"/>
      <c r="D9" s="83"/>
      <c r="E9" s="83"/>
      <c r="F9" s="69"/>
      <c r="G9" s="4"/>
      <c r="H9" s="86"/>
      <c r="I9" s="87"/>
      <c r="J9" s="90"/>
      <c r="K9" s="91"/>
      <c r="L9" s="1"/>
    </row>
    <row r="10" spans="1:12" ht="37.5" customHeight="1">
      <c r="A10" s="1"/>
      <c r="B10" s="5"/>
      <c r="C10" s="5"/>
      <c r="D10" s="5"/>
      <c r="E10" s="5"/>
      <c r="F10" s="5"/>
      <c r="G10" s="4"/>
      <c r="H10" s="6"/>
      <c r="I10" s="28"/>
      <c r="J10" s="28"/>
      <c r="K10" s="28"/>
      <c r="L10" s="1"/>
    </row>
    <row r="11" spans="1:12" ht="24.75" customHeight="1">
      <c r="A11" s="1"/>
      <c r="B11" s="7" t="s">
        <v>20</v>
      </c>
      <c r="C11" s="8" t="s">
        <v>21</v>
      </c>
      <c r="D11" s="9" t="s">
        <v>22</v>
      </c>
      <c r="E11" s="9" t="s">
        <v>23</v>
      </c>
      <c r="F11" s="9" t="s">
        <v>24</v>
      </c>
      <c r="G11" s="10" t="s">
        <v>25</v>
      </c>
      <c r="H11" s="9" t="s">
        <v>26</v>
      </c>
      <c r="I11" s="9" t="s">
        <v>27</v>
      </c>
      <c r="J11" s="29" t="s">
        <v>28</v>
      </c>
      <c r="K11" s="30" t="s">
        <v>29</v>
      </c>
      <c r="L11" s="1"/>
    </row>
    <row r="12" spans="1:12" ht="24.75" customHeight="1">
      <c r="A12" s="1"/>
      <c r="B12" s="11" t="s">
        <v>30</v>
      </c>
      <c r="C12" s="12">
        <v>15.86</v>
      </c>
      <c r="D12" s="13">
        <v>17.812000000000001</v>
      </c>
      <c r="E12" s="13">
        <v>28.65</v>
      </c>
      <c r="F12" s="14">
        <v>30.79</v>
      </c>
      <c r="G12" s="13">
        <v>31.84</v>
      </c>
      <c r="H12" s="14">
        <v>10.210000000000001</v>
      </c>
      <c r="I12" s="15">
        <v>133.46</v>
      </c>
      <c r="J12" s="13">
        <v>16.82</v>
      </c>
      <c r="K12" s="31">
        <v>44.36</v>
      </c>
      <c r="L12" s="1"/>
    </row>
    <row r="13" spans="1:12" ht="24.75" customHeight="1">
      <c r="A13" s="1"/>
      <c r="B13" s="16" t="s">
        <v>31</v>
      </c>
      <c r="C13" s="17">
        <v>15.97</v>
      </c>
      <c r="D13" s="18">
        <v>18.72</v>
      </c>
      <c r="E13" s="18">
        <v>32.659999999999997</v>
      </c>
      <c r="F13" s="19">
        <v>38.270000000000003</v>
      </c>
      <c r="G13" s="18">
        <v>45.1</v>
      </c>
      <c r="H13" s="19">
        <v>9.5</v>
      </c>
      <c r="I13" s="20">
        <v>147.91999999999999</v>
      </c>
      <c r="J13" s="18">
        <v>20.350000000000001</v>
      </c>
      <c r="K13" s="32">
        <v>51.13</v>
      </c>
      <c r="L13" s="1"/>
    </row>
    <row r="14" spans="1:12" ht="24.75" customHeight="1">
      <c r="A14" s="1"/>
      <c r="B14" s="21" t="s">
        <v>32</v>
      </c>
      <c r="C14" s="22">
        <v>16.13</v>
      </c>
      <c r="D14" s="23">
        <v>19</v>
      </c>
      <c r="E14" s="23">
        <v>33.979999999999997</v>
      </c>
      <c r="F14" s="24">
        <v>40.6</v>
      </c>
      <c r="G14" s="23">
        <v>46.92</v>
      </c>
      <c r="H14" s="24">
        <v>9.48</v>
      </c>
      <c r="I14" s="25">
        <v>151.13</v>
      </c>
      <c r="J14" s="23">
        <v>20.52</v>
      </c>
      <c r="K14" s="33">
        <v>52.59</v>
      </c>
      <c r="L14" s="1"/>
    </row>
    <row r="15" spans="1:12" ht="24.75" customHeight="1">
      <c r="A15" s="1"/>
      <c r="B15" s="11" t="s">
        <v>33</v>
      </c>
      <c r="C15" s="12">
        <v>17.77</v>
      </c>
      <c r="D15" s="13">
        <v>18.52</v>
      </c>
      <c r="E15" s="13">
        <v>35</v>
      </c>
      <c r="F15" s="13">
        <v>31.43</v>
      </c>
      <c r="G15" s="14">
        <v>32.950000000000003</v>
      </c>
      <c r="H15" s="14">
        <v>9.82</v>
      </c>
      <c r="I15" s="15">
        <v>143.15</v>
      </c>
      <c r="J15" s="13">
        <v>14.07</v>
      </c>
      <c r="K15" s="31">
        <v>52.16</v>
      </c>
      <c r="L15" s="1"/>
    </row>
    <row r="16" spans="1:12" ht="24.75" customHeight="1">
      <c r="A16" s="1"/>
      <c r="B16" s="16" t="s">
        <v>31</v>
      </c>
      <c r="C16" s="17">
        <v>15.88</v>
      </c>
      <c r="D16" s="18">
        <v>17.850000000000001</v>
      </c>
      <c r="E16" s="18">
        <v>37.44</v>
      </c>
      <c r="F16" s="18">
        <v>36.49</v>
      </c>
      <c r="G16" s="19">
        <v>34.75</v>
      </c>
      <c r="H16" s="19">
        <v>9.74</v>
      </c>
      <c r="I16" s="20">
        <v>140.19999999999999</v>
      </c>
      <c r="J16" s="18">
        <v>12.69</v>
      </c>
      <c r="K16" s="32">
        <v>52.67</v>
      </c>
      <c r="L16" s="1"/>
    </row>
    <row r="17" spans="1:12" ht="24.75" customHeight="1">
      <c r="A17" s="1"/>
      <c r="B17" s="21" t="s">
        <v>32</v>
      </c>
      <c r="C17" s="22">
        <v>16.010000000000002</v>
      </c>
      <c r="D17" s="23">
        <v>18.05</v>
      </c>
      <c r="E17" s="23">
        <v>38.450000000000003</v>
      </c>
      <c r="F17" s="23">
        <v>38.729999999999997</v>
      </c>
      <c r="G17" s="24">
        <v>36.799999999999997</v>
      </c>
      <c r="H17" s="24">
        <v>9.7100000000000009</v>
      </c>
      <c r="I17" s="25">
        <v>144.29</v>
      </c>
      <c r="J17" s="23">
        <v>13.22</v>
      </c>
      <c r="K17" s="33">
        <v>54.28</v>
      </c>
      <c r="L17" s="1"/>
    </row>
    <row r="18" spans="1:12" ht="24.75" customHeight="1">
      <c r="A18" s="1"/>
      <c r="B18" s="37"/>
      <c r="C18" s="38"/>
      <c r="D18" s="38"/>
      <c r="E18" s="38"/>
      <c r="F18" s="38"/>
      <c r="G18" s="39"/>
      <c r="H18" s="39"/>
      <c r="I18" s="38"/>
      <c r="J18" s="38"/>
      <c r="K18" s="38"/>
      <c r="L18" s="1"/>
    </row>
    <row r="19" spans="1:12" ht="30" customHeight="1">
      <c r="A19" s="1"/>
      <c r="B19" s="26"/>
      <c r="C19" s="26"/>
      <c r="D19" s="26"/>
      <c r="E19" s="26"/>
      <c r="F19" s="26"/>
      <c r="G19" s="4"/>
      <c r="H19" s="6"/>
      <c r="I19" s="34"/>
      <c r="J19" s="34"/>
      <c r="K19" s="34"/>
      <c r="L19" s="1"/>
    </row>
    <row r="20" spans="1:12" ht="17.25" customHeight="1">
      <c r="A20" s="1"/>
      <c r="B20" s="4"/>
      <c r="C20" s="4"/>
      <c r="D20" s="4"/>
      <c r="E20" s="4"/>
      <c r="F20" s="4"/>
      <c r="G20" s="4"/>
      <c r="H20" s="4"/>
      <c r="I20" s="4"/>
      <c r="J20" s="4"/>
      <c r="K20" s="4"/>
      <c r="L20" s="1"/>
    </row>
    <row r="21" spans="1:12" ht="13.5" customHeight="1">
      <c r="A21" s="1"/>
      <c r="B21" s="92" t="s">
        <v>38</v>
      </c>
      <c r="C21" s="93"/>
      <c r="D21" s="93"/>
      <c r="E21" s="93"/>
      <c r="F21" s="93"/>
      <c r="G21" s="93"/>
      <c r="H21" s="93"/>
      <c r="I21" s="93"/>
      <c r="J21" s="93"/>
      <c r="K21" s="94"/>
      <c r="L21" s="1"/>
    </row>
    <row r="22" spans="1:12" ht="13.5" customHeight="1">
      <c r="A22" s="1"/>
      <c r="B22" s="95"/>
      <c r="C22" s="96"/>
      <c r="D22" s="96"/>
      <c r="E22" s="96"/>
      <c r="F22" s="96"/>
      <c r="G22" s="96"/>
      <c r="H22" s="96"/>
      <c r="I22" s="96"/>
      <c r="J22" s="96"/>
      <c r="K22" s="97"/>
      <c r="L22" s="1"/>
    </row>
    <row r="23" spans="1:12" ht="13.5" customHeight="1">
      <c r="A23" s="1"/>
      <c r="B23" s="95"/>
      <c r="C23" s="96"/>
      <c r="D23" s="96"/>
      <c r="E23" s="96"/>
      <c r="F23" s="96"/>
      <c r="G23" s="96"/>
      <c r="H23" s="96"/>
      <c r="I23" s="96"/>
      <c r="J23" s="96"/>
      <c r="K23" s="97"/>
      <c r="L23" s="1"/>
    </row>
    <row r="24" spans="1:12" ht="13.5" customHeight="1">
      <c r="A24" s="1"/>
      <c r="B24" s="95"/>
      <c r="C24" s="96"/>
      <c r="D24" s="96"/>
      <c r="E24" s="96"/>
      <c r="F24" s="96"/>
      <c r="G24" s="96"/>
      <c r="H24" s="96"/>
      <c r="I24" s="96"/>
      <c r="J24" s="96"/>
      <c r="K24" s="97"/>
      <c r="L24" s="1"/>
    </row>
    <row r="25" spans="1:12" ht="13.5" customHeight="1">
      <c r="A25" s="1"/>
      <c r="B25" s="95"/>
      <c r="C25" s="96"/>
      <c r="D25" s="96"/>
      <c r="E25" s="96"/>
      <c r="F25" s="96"/>
      <c r="G25" s="96"/>
      <c r="H25" s="96"/>
      <c r="I25" s="96"/>
      <c r="J25" s="96"/>
      <c r="K25" s="97"/>
      <c r="L25" s="1"/>
    </row>
    <row r="26" spans="1:12" ht="12.75" customHeight="1">
      <c r="A26" s="1"/>
      <c r="B26" s="95"/>
      <c r="C26" s="96"/>
      <c r="D26" s="96"/>
      <c r="E26" s="96"/>
      <c r="F26" s="96"/>
      <c r="G26" s="96"/>
      <c r="H26" s="96"/>
      <c r="I26" s="96"/>
      <c r="J26" s="96"/>
      <c r="K26" s="97"/>
      <c r="L26" s="1"/>
    </row>
    <row r="27" spans="1:12" ht="12.75" customHeight="1">
      <c r="A27" s="1"/>
      <c r="B27" s="95"/>
      <c r="C27" s="96"/>
      <c r="D27" s="96"/>
      <c r="E27" s="96"/>
      <c r="F27" s="96"/>
      <c r="G27" s="96"/>
      <c r="H27" s="96"/>
      <c r="I27" s="96"/>
      <c r="J27" s="96"/>
      <c r="K27" s="97"/>
      <c r="L27" s="1"/>
    </row>
    <row r="28" spans="1:12" ht="12.75" customHeight="1">
      <c r="A28" s="1"/>
      <c r="B28" s="95"/>
      <c r="C28" s="96"/>
      <c r="D28" s="96"/>
      <c r="E28" s="96"/>
      <c r="F28" s="96"/>
      <c r="G28" s="96"/>
      <c r="H28" s="96"/>
      <c r="I28" s="96"/>
      <c r="J28" s="96"/>
      <c r="K28" s="97"/>
      <c r="L28" s="1"/>
    </row>
    <row r="29" spans="1:12" ht="13.5" customHeight="1">
      <c r="A29" s="1"/>
      <c r="B29" s="95"/>
      <c r="C29" s="96"/>
      <c r="D29" s="96"/>
      <c r="E29" s="96"/>
      <c r="F29" s="96"/>
      <c r="G29" s="96"/>
      <c r="H29" s="96"/>
      <c r="I29" s="96"/>
      <c r="J29" s="96"/>
      <c r="K29" s="97"/>
      <c r="L29" s="1"/>
    </row>
    <row r="30" spans="1:12" ht="13.5" customHeight="1">
      <c r="A30" s="1"/>
      <c r="B30" s="98"/>
      <c r="C30" s="99"/>
      <c r="D30" s="99"/>
      <c r="E30" s="99"/>
      <c r="F30" s="99"/>
      <c r="G30" s="99"/>
      <c r="H30" s="99"/>
      <c r="I30" s="99"/>
      <c r="J30" s="99"/>
      <c r="K30" s="100"/>
      <c r="L30" s="1"/>
    </row>
    <row r="31" spans="1:12">
      <c r="A31" s="1"/>
      <c r="B31" s="27"/>
      <c r="C31" s="27"/>
      <c r="D31" s="27"/>
      <c r="E31" s="27"/>
      <c r="F31" s="27"/>
      <c r="G31" s="27"/>
      <c r="H31" s="27"/>
      <c r="I31" s="27"/>
      <c r="J31" s="27"/>
      <c r="K31" s="27"/>
      <c r="L31" s="1"/>
    </row>
    <row r="32" spans="1:12">
      <c r="A32" s="1"/>
      <c r="B32" s="27"/>
      <c r="C32" s="27"/>
      <c r="D32" s="27"/>
      <c r="E32" s="27"/>
      <c r="F32" s="27"/>
      <c r="G32" s="27"/>
      <c r="H32" s="27"/>
      <c r="I32" s="27"/>
      <c r="J32" s="27"/>
      <c r="K32" s="27"/>
      <c r="L32" s="1"/>
    </row>
    <row r="33" spans="1:47">
      <c r="A33" s="1"/>
      <c r="B33" s="27"/>
      <c r="C33" s="27"/>
      <c r="D33" s="27"/>
      <c r="E33" s="27"/>
      <c r="F33" s="27"/>
      <c r="G33" s="27"/>
      <c r="H33" s="27"/>
      <c r="I33" s="27"/>
      <c r="J33" s="27"/>
      <c r="K33" s="27"/>
      <c r="L33" s="1"/>
    </row>
    <row r="34" spans="1:47">
      <c r="A34" s="1"/>
      <c r="B34" s="27"/>
      <c r="C34" s="27"/>
      <c r="D34" s="27"/>
      <c r="E34" s="27"/>
      <c r="F34" s="27"/>
      <c r="G34" s="27"/>
      <c r="H34" s="27"/>
      <c r="I34" s="27"/>
      <c r="J34" s="27"/>
      <c r="K34" s="27"/>
      <c r="L34" s="1"/>
    </row>
    <row r="35" spans="1:47" ht="14.25" customHeight="1">
      <c r="A35" s="1"/>
      <c r="B35" s="71" t="s">
        <v>37</v>
      </c>
      <c r="C35" s="72"/>
      <c r="D35" s="72"/>
      <c r="E35" s="72"/>
      <c r="F35" s="72"/>
      <c r="G35" s="72"/>
      <c r="H35" s="72"/>
      <c r="I35" s="72"/>
      <c r="J35" s="72"/>
      <c r="K35" s="73"/>
      <c r="L35" s="1"/>
    </row>
    <row r="36" spans="1:47" ht="14.25" customHeight="1">
      <c r="A36" s="1"/>
      <c r="B36" s="74"/>
      <c r="C36" s="75"/>
      <c r="D36" s="75"/>
      <c r="E36" s="75"/>
      <c r="F36" s="75"/>
      <c r="G36" s="75"/>
      <c r="H36" s="75"/>
      <c r="I36" s="75"/>
      <c r="J36" s="75"/>
      <c r="K36" s="76"/>
      <c r="L36" s="1"/>
    </row>
    <row r="37" spans="1:47" ht="14.25" customHeight="1">
      <c r="A37" s="1"/>
      <c r="B37" s="74"/>
      <c r="C37" s="75"/>
      <c r="D37" s="75"/>
      <c r="E37" s="75"/>
      <c r="F37" s="75"/>
      <c r="G37" s="75"/>
      <c r="H37" s="75"/>
      <c r="I37" s="75"/>
      <c r="J37" s="75"/>
      <c r="K37" s="76"/>
      <c r="L37" s="1"/>
    </row>
    <row r="38" spans="1:47" ht="14.25" customHeight="1">
      <c r="A38" s="1"/>
      <c r="B38" s="74"/>
      <c r="C38" s="75"/>
      <c r="D38" s="75"/>
      <c r="E38" s="75"/>
      <c r="F38" s="75"/>
      <c r="G38" s="75"/>
      <c r="H38" s="75"/>
      <c r="I38" s="75"/>
      <c r="J38" s="75"/>
      <c r="K38" s="76"/>
      <c r="L38" s="1"/>
    </row>
    <row r="39" spans="1:47" ht="14.25" customHeight="1">
      <c r="A39" s="1"/>
      <c r="B39" s="74"/>
      <c r="C39" s="75"/>
      <c r="D39" s="75"/>
      <c r="E39" s="75"/>
      <c r="F39" s="75"/>
      <c r="G39" s="75"/>
      <c r="H39" s="75"/>
      <c r="I39" s="75"/>
      <c r="J39" s="75"/>
      <c r="K39" s="76"/>
      <c r="L39" s="1"/>
    </row>
    <row r="40" spans="1:47" ht="14.25" customHeight="1">
      <c r="A40" s="1"/>
      <c r="B40" s="74"/>
      <c r="C40" s="75"/>
      <c r="D40" s="75"/>
      <c r="E40" s="75"/>
      <c r="F40" s="75"/>
      <c r="G40" s="75"/>
      <c r="H40" s="75"/>
      <c r="I40" s="75"/>
      <c r="J40" s="75"/>
      <c r="K40" s="76"/>
      <c r="L40" s="1"/>
    </row>
    <row r="41" spans="1:47" ht="14.25" customHeight="1">
      <c r="A41" s="1"/>
      <c r="B41" s="74"/>
      <c r="C41" s="75"/>
      <c r="D41" s="75"/>
      <c r="E41" s="75"/>
      <c r="F41" s="75"/>
      <c r="G41" s="75"/>
      <c r="H41" s="75"/>
      <c r="I41" s="75"/>
      <c r="J41" s="75"/>
      <c r="K41" s="76"/>
      <c r="L41" s="1"/>
    </row>
    <row r="42" spans="1:47" ht="14.25" customHeight="1">
      <c r="A42" s="1"/>
      <c r="B42" s="74"/>
      <c r="C42" s="75"/>
      <c r="D42" s="75"/>
      <c r="E42" s="75"/>
      <c r="F42" s="75"/>
      <c r="G42" s="75"/>
      <c r="H42" s="75"/>
      <c r="I42" s="75"/>
      <c r="J42" s="75"/>
      <c r="K42" s="76"/>
      <c r="L42" s="1"/>
    </row>
    <row r="43" spans="1:47" ht="14.25" customHeight="1">
      <c r="A43" s="1"/>
      <c r="B43" s="74"/>
      <c r="C43" s="75"/>
      <c r="D43" s="75"/>
      <c r="E43" s="75"/>
      <c r="F43" s="75"/>
      <c r="G43" s="75"/>
      <c r="H43" s="75"/>
      <c r="I43" s="75"/>
      <c r="J43" s="75"/>
      <c r="K43" s="76"/>
      <c r="L43" s="1"/>
    </row>
    <row r="44" spans="1:47" ht="14.25" customHeight="1">
      <c r="A44" s="1"/>
      <c r="B44" s="74"/>
      <c r="C44" s="75"/>
      <c r="D44" s="75"/>
      <c r="E44" s="75"/>
      <c r="F44" s="75"/>
      <c r="G44" s="75"/>
      <c r="H44" s="75"/>
      <c r="I44" s="75"/>
      <c r="J44" s="75"/>
      <c r="K44" s="76"/>
      <c r="L44" s="1"/>
    </row>
    <row r="45" spans="1:47" ht="13.5" customHeight="1">
      <c r="A45" s="1"/>
      <c r="B45" s="74"/>
      <c r="C45" s="75"/>
      <c r="D45" s="75"/>
      <c r="E45" s="75"/>
      <c r="F45" s="75"/>
      <c r="G45" s="75"/>
      <c r="H45" s="75"/>
      <c r="I45" s="75"/>
      <c r="J45" s="75"/>
      <c r="K45" s="76"/>
      <c r="L45" s="1"/>
    </row>
    <row r="46" spans="1:47" ht="13.5" customHeight="1">
      <c r="A46" s="1"/>
      <c r="B46" s="77"/>
      <c r="C46" s="78"/>
      <c r="D46" s="78"/>
      <c r="E46" s="78"/>
      <c r="F46" s="78"/>
      <c r="G46" s="78"/>
      <c r="H46" s="78"/>
      <c r="I46" s="78"/>
      <c r="J46" s="78"/>
      <c r="K46" s="79"/>
      <c r="L46" s="1"/>
    </row>
    <row r="47" spans="1:47">
      <c r="A47" s="1"/>
      <c r="B47" s="27"/>
      <c r="C47" s="27"/>
      <c r="D47" s="27"/>
      <c r="E47" s="27"/>
      <c r="F47" s="27"/>
      <c r="G47" s="27"/>
      <c r="H47" s="27"/>
      <c r="I47" s="27"/>
      <c r="J47" s="27"/>
      <c r="K47" s="27"/>
      <c r="L47" s="36"/>
    </row>
    <row r="48" spans="1:47" s="35" customForma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row>
    <row r="49" spans="1:47" s="35" customForma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row>
    <row r="50" spans="1:47" s="35" customForma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row>
    <row r="51" spans="1:47" s="35" customForma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row>
    <row r="52" spans="1:47" s="35" customForma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row>
    <row r="53" spans="1:47" s="35" customForma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row>
    <row r="54" spans="1:47" s="35" customForma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row>
    <row r="55" spans="1:47" s="35" customForma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row>
    <row r="56" spans="1:47" s="35" customForma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row>
    <row r="57" spans="1:47" s="35" customForma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row>
    <row r="58" spans="1:47" s="35" customForma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row>
    <row r="59" spans="1:47" s="35" customForma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row>
    <row r="60" spans="1:47" s="35" customForma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row>
    <row r="61" spans="1:47" s="35" customForma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row>
    <row r="62" spans="1:47" s="35" customForma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row>
    <row r="63" spans="1:47" s="35" customForma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row>
    <row r="64" spans="1:47" s="35" customForma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row>
    <row r="65" spans="1:47" s="35" customForma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row>
    <row r="66" spans="1:47" s="35" customForma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row>
    <row r="67" spans="1:47" s="35" customForma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row>
    <row r="68" spans="1:47" s="35" customForma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row>
    <row r="69" spans="1:47" s="35" customForma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row>
    <row r="70" spans="1:47" s="35" customForma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row>
    <row r="71" spans="1:47" s="35" customForma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row>
    <row r="72" spans="1:47" s="35" customForma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row>
    <row r="73" spans="1:47" s="35" customForma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row>
    <row r="74" spans="1:47" s="35" customForma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row>
    <row r="75" spans="1:47" s="35" customForma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row>
    <row r="76" spans="1:47" s="35" customForma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row>
    <row r="77" spans="1:47" s="35" customForma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row>
    <row r="78" spans="1:47" s="35" customForma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row>
    <row r="79" spans="1:47" s="35" customForma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row>
    <row r="80" spans="1:47" s="35" customForma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row>
    <row r="81" spans="1:47" s="35" customForma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row>
    <row r="82" spans="1:47" s="35" customForma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row>
    <row r="83" spans="1:47" s="35" customForma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row>
    <row r="84" spans="1:47" s="35" customForma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row>
    <row r="85" spans="1:47" s="35" customForma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row>
    <row r="86" spans="1:47" s="35" customForma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row>
    <row r="87" spans="1:47" s="35" customForma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row>
    <row r="88" spans="1:47" s="35" customForma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row>
    <row r="89" spans="1:47" s="35" customForma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row>
    <row r="90" spans="1:47" s="35" customForma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row>
    <row r="91" spans="1:47" s="35" customForma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row>
    <row r="92" spans="1:47" s="35" customForma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row>
    <row r="93" spans="1:47" s="35" customForma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row>
    <row r="94" spans="1:47" s="35" customForma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row>
    <row r="95" spans="1:47" s="35" customForma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row>
    <row r="96" spans="1:47" s="35" customForma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row>
    <row r="97" spans="1:47" s="35" customForma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row>
    <row r="98" spans="1:47" s="35" customForma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row>
    <row r="99" spans="1:47" s="35" customForma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row>
    <row r="100" spans="1:47" s="35" customForma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row>
    <row r="101" spans="1:47" s="35" customForma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row>
    <row r="102" spans="1:47" s="35" customForma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row>
    <row r="103" spans="1:47" s="35" customForma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row>
    <row r="104" spans="1:47" s="35" customForma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row>
    <row r="105" spans="1:47" s="35" customForma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row>
    <row r="106" spans="1:47" s="35" customForma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row>
    <row r="107" spans="1:47" s="35" customForma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row>
    <row r="108" spans="1:47" s="35" customForma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row>
    <row r="109" spans="1:47" s="35" customForma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row>
    <row r="110" spans="1:47" s="35" customForma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row>
    <row r="111" spans="1:47" s="35" customForma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row>
    <row r="112" spans="1:47" s="35" customForma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row>
    <row r="113" spans="1:47" s="35" customForma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row>
    <row r="114" spans="1:47" s="35" customForma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row>
    <row r="115" spans="1:47" s="35" customForma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row>
    <row r="116" spans="1:47" s="35" customForma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row>
    <row r="117" spans="1:47" s="35" customForma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row>
    <row r="118" spans="1:47" s="35" customForma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row>
    <row r="119" spans="1:47" s="35" customForma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row>
    <row r="120" spans="1:47" s="35" customForma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row>
    <row r="121" spans="1:47" s="35" customForma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row>
    <row r="122" spans="1:47" s="35" customForma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row>
    <row r="123" spans="1:47" s="35" customForma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row>
    <row r="124" spans="1:47" s="35" customForma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row>
    <row r="125" spans="1:47" s="35" customForma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row>
    <row r="126" spans="1:47" s="35" customForma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row>
    <row r="127" spans="1:47" s="35" customForma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row>
    <row r="128" spans="1:47" s="35" customForma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row>
    <row r="129" spans="1:47" s="35" customForma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row>
    <row r="130" spans="1:47" s="35" customForma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row>
    <row r="131" spans="1:47" s="35" customForma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row>
    <row r="132" spans="1:47" s="35" customForma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row>
    <row r="133" spans="1:47" s="35" customForma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row>
    <row r="134" spans="1:47" s="35" customForma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row>
    <row r="135" spans="1:47" s="35" customForma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row>
    <row r="136" spans="1:47" s="35" customForma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row>
    <row r="137" spans="1:47" s="35" customForma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row>
    <row r="138" spans="1:47" s="35" customForma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row>
    <row r="139" spans="1:47" s="35" customForma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row>
    <row r="140" spans="1:47" s="35" customForma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row>
    <row r="141" spans="1:47" s="35" customForma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row>
    <row r="142" spans="1:47" s="35" customForma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row>
    <row r="143" spans="1:47" s="35" customForma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row>
    <row r="144" spans="1:47" s="35" customForma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row>
    <row r="145" spans="1:47" s="35" customForma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row>
    <row r="146" spans="1:47" s="35" customForma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row>
    <row r="147" spans="1:47" s="35" customForma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row>
    <row r="148" spans="1:47" s="35" customForma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row>
    <row r="149" spans="1:47" s="35" customForma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row>
    <row r="150" spans="1:47" s="35" customForma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row>
    <row r="151" spans="1:47" s="35" customForma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row>
    <row r="152" spans="1:47" s="35" customForma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row>
    <row r="153" spans="1:47" s="35" customForma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row>
    <row r="154" spans="1:47" s="35" customForma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row>
    <row r="155" spans="1:47" s="35" customForma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row>
    <row r="156" spans="1:47" s="35" customForma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row>
    <row r="157" spans="1:47" s="35" customForma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row>
    <row r="158" spans="1:47" s="35" customForma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row>
    <row r="159" spans="1:47" s="35" customForma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row>
    <row r="160" spans="1:47" s="35" customForma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row>
    <row r="161" spans="1:47" s="35" customForma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row>
    <row r="162" spans="1:47" s="35" customForma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row>
    <row r="163" spans="1:47" s="35" customForma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row>
    <row r="164" spans="1:47" s="35" customForma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row>
    <row r="165" spans="1:47" s="35" customForma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row>
    <row r="166" spans="1:47" s="35" customForma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row>
    <row r="167" spans="1:47" s="35" customForma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row>
    <row r="168" spans="1:47" s="35" customForma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row>
    <row r="169" spans="1:47" s="35" customForma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row>
    <row r="170" spans="1:47" s="35" customForma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row>
    <row r="171" spans="1:47" s="35" customForma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row>
    <row r="172" spans="1:47" s="35" customForma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row>
    <row r="173" spans="1:47" s="35" customForma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row>
    <row r="174" spans="1:47" s="35" customForma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row>
    <row r="175" spans="1:47" s="35" customForma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row>
    <row r="176" spans="1:47" s="35" customForma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row>
    <row r="177" spans="1:47" s="35" customForma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row>
    <row r="178" spans="1:47" s="35" customForma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row>
    <row r="179" spans="1:47" s="35" customForma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row>
    <row r="180" spans="1:47" s="35" customForma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row>
    <row r="181" spans="1:47" s="35" customForma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row>
    <row r="182" spans="1:47" s="35" customForma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row>
    <row r="183" spans="1:47" s="35" customForma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row>
    <row r="184" spans="1:47" s="35" customForma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row>
    <row r="185" spans="1:47" s="35" customForma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row>
    <row r="186" spans="1:47" s="35" customForma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row>
    <row r="187" spans="1:47" s="35" customForma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row>
    <row r="188" spans="1:47" s="35" customForma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row>
    <row r="189" spans="1:47" s="35" customForma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row>
    <row r="190" spans="1:47" s="35" customForma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row>
    <row r="191" spans="1:47" s="35" customForma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row>
    <row r="192" spans="1:47" s="35" customForma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row>
    <row r="193" spans="1:47" s="35" customForma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row>
    <row r="194" spans="1:47" s="35" customForma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row>
    <row r="195" spans="1:47" s="35" customForma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row>
    <row r="196" spans="1:47" s="35" customForma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row>
    <row r="197" spans="1:47" s="35" customForma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row>
    <row r="198" spans="1:47" s="35" customForma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row>
    <row r="199" spans="1:47" s="35" customForma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row>
    <row r="200" spans="1:47" s="35" customForma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row>
    <row r="201" spans="1:47" s="35" customForma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row>
    <row r="202" spans="1:47" s="35" customForma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row>
    <row r="203" spans="1:47" s="35" customForma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row>
    <row r="204" spans="1:47" s="35" customForma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row>
    <row r="205" spans="1:47" s="35" customForma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row>
    <row r="206" spans="1:47" s="35" customForma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row>
    <row r="207" spans="1:47" s="35" customForma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row>
    <row r="208" spans="1:47" s="35" customForma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row>
    <row r="209" spans="1:47" s="35" customForma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row>
    <row r="210" spans="1:47" s="35" customForma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row>
    <row r="211" spans="1:47" s="35" customForma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row>
    <row r="212" spans="1:47" s="35" customForma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row>
    <row r="213" spans="1:47" s="35" customForma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row>
    <row r="214" spans="1:47" s="35" customForma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row>
    <row r="215" spans="1:47" s="35" customForma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row>
    <row r="216" spans="1:47" s="35" customForma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row>
    <row r="217" spans="1:47" s="35" customForma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row>
    <row r="218" spans="1:47" s="35" customForma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row>
    <row r="219" spans="1:47" s="35" customForma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row>
    <row r="220" spans="1:47" s="35" customForma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row>
    <row r="221" spans="1:47" s="35" customForma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row>
    <row r="222" spans="1:47" s="35" customForma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row>
    <row r="223" spans="1:47" s="35" customForma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row>
    <row r="224" spans="1:47" s="35" customForma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row>
    <row r="225" spans="1:47" s="35" customForma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row>
    <row r="226" spans="1:47" s="35" customForma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row>
    <row r="227" spans="1:47" s="35" customForma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row>
    <row r="228" spans="1:47" s="35" customForma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row>
    <row r="229" spans="1:47" s="35" customForma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row>
    <row r="230" spans="1:47" s="35" customForma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row>
    <row r="231" spans="1:47" s="35" customForma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row>
    <row r="232" spans="1:47" s="35" customForma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row>
    <row r="233" spans="1:47" s="35" customForma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row>
    <row r="234" spans="1:47" s="35" customForma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row>
    <row r="235" spans="1:47" s="35" customForma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row>
    <row r="236" spans="1:47" s="35" customForma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row>
    <row r="237" spans="1:47" s="35" customForma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row>
    <row r="238" spans="1:47" s="35" customForma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row>
    <row r="239" spans="1:47" s="35" customForma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row>
    <row r="240" spans="1:47" s="35" customForma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row>
    <row r="241" spans="1:47" s="35" customForma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row>
    <row r="242" spans="1:47" s="35" customForma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row>
    <row r="243" spans="1:47" s="35" customForma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row>
  </sheetData>
  <mergeCells count="7">
    <mergeCell ref="F8:F9"/>
    <mergeCell ref="B1:J4"/>
    <mergeCell ref="B35:K46"/>
    <mergeCell ref="B21:K30"/>
    <mergeCell ref="B8:E9"/>
    <mergeCell ref="H8:I9"/>
    <mergeCell ref="J8:K9"/>
  </mergeCells>
  <phoneticPr fontId="20"/>
  <pageMargins left="0.31388888888888899" right="0.31388888888888899" top="0.74791666666666701" bottom="0.74791666666666701" header="0.31388888888888899" footer="0.31388888888888899"/>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標準化得点計算</vt:lpstr>
      <vt:lpstr>「学校の概要」小学校　義務教育学校前期課程 (2)</vt:lpstr>
      <vt:lpstr>「学校の概要」横堤小学校</vt:lpstr>
      <vt:lpstr>「学校の概要」横堤小学校!Print_Area</vt:lpstr>
      <vt:lpstr>'「学校の概要」小学校　義務教育学校前期課程 (2)'!Print_Area</vt:lpstr>
      <vt:lpstr>標準化得点計算!Print_Area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sakusei</dc:creator>
  <cp:lastModifiedBy>User</cp:lastModifiedBy>
  <cp:lastPrinted>2024-03-06T00:21:07Z</cp:lastPrinted>
  <dcterms:created xsi:type="dcterms:W3CDTF">2008-08-18T07:12:00Z</dcterms:created>
  <dcterms:modified xsi:type="dcterms:W3CDTF">2024-03-06T00:28:06Z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y fmtid="{D5CDD505-2E9C-101B-9397-08002B2CF9AE}" pid="3" name="KSOReadingLayout">
    <vt:bool>true</vt:bool>
  </property>
</Properties>
</file>