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C:\Users\e1600410\Desktop\体育\"/>
    </mc:Choice>
  </mc:AlternateContent>
  <xr:revisionPtr revIDLastSave="0" documentId="13_ncr:101_{CC20DCA1-FD95-4B3B-BF9C-2849BB240914}" xr6:coauthVersionLast="36" xr6:coauthVersionMax="36" xr10:uidLastSave="{00000000-0000-0000-0000-000000000000}"/>
  <bookViews>
    <workbookView xWindow="0" yWindow="0" windowWidth="19200" windowHeight="8190" tabRatio="816" firstSheet="2" activeTab="2" xr2:uid="{00000000-000D-0000-FFFF-FFFF00000000}"/>
  </bookViews>
  <sheets>
    <sheet name="標準化得点計算" sheetId="1" state="hidden" r:id="rId1"/>
    <sheet name="「学校の概要」小学校　義務教育学校前期課程" sheetId="2" state="hidden" r:id="rId2"/>
    <sheet name="「学校の概要」小学校　義務教育学校前期課程 " sheetId="4" r:id="rId3"/>
    <sheet name="「学校の概要」中学校　義務教育学校後期課程" sheetId="3" r:id="rId4"/>
  </sheets>
  <definedNames>
    <definedName name="_xlnm.Print_Area" localSheetId="2">'「学校の概要」小学校　義務教育学校前期課程 '!$A$1:$L$47</definedName>
    <definedName name="_xlnm.Print_Area" localSheetId="3">'「学校の概要」中学校　義務教育学校後期課程'!$A$1:$M$47</definedName>
    <definedName name="_xlnm.Print_Area" localSheetId="0">標準化得点計算!$A$1:$P$27</definedName>
  </definedNames>
  <calcPr calcId="191029"/>
</workbook>
</file>

<file path=xl/calcChain.xml><?xml version="1.0" encoding="utf-8"?>
<calcChain xmlns="http://schemas.openxmlformats.org/spreadsheetml/2006/main">
  <c r="D22" i="1" l="1"/>
  <c r="D21" i="1" s="1"/>
  <c r="M21" i="1"/>
  <c r="J21" i="1"/>
  <c r="G21" i="1"/>
  <c r="D20" i="1"/>
  <c r="M19" i="1"/>
  <c r="J19" i="1"/>
  <c r="G19" i="1"/>
  <c r="D19" i="1"/>
  <c r="D18" i="1"/>
  <c r="M17" i="1"/>
  <c r="J17" i="1"/>
  <c r="G17" i="1"/>
  <c r="D17" i="1"/>
  <c r="D16" i="1"/>
  <c r="M15" i="1"/>
  <c r="J15" i="1"/>
  <c r="G15" i="1"/>
  <c r="D15" i="1"/>
</calcChain>
</file>

<file path=xl/sharedStrings.xml><?xml version="1.0" encoding="utf-8"?>
<sst xmlns="http://schemas.openxmlformats.org/spreadsheetml/2006/main" count="117" uniqueCount="43">
  <si>
    <t>（別添）</t>
  </si>
  <si>
    <t>各学校等に在籍する児童の状況の年度間の比較について</t>
  </si>
  <si>
    <t>　平成22年度調査においては，平成21年度調査，平成20年度調査及び平成19年度調査と調査問題が異なることから貴校の各年度の平均正答率による単純な比較はできませんが，以下のシートに貴校の平均正答数を入力する（以下の黄色塗り部分）ことで算出される標準化得点により，貴校に在籍する児童の状況について平成21年度調査，平成20年度調査及び平成19年度調査との相対的な比較をすることができます。</t>
  </si>
  <si>
    <t>＜小学校調査＞</t>
  </si>
  <si>
    <t>22年度調査</t>
  </si>
  <si>
    <t>21年度調査</t>
  </si>
  <si>
    <t>20年度調査</t>
  </si>
  <si>
    <t>19年度調査</t>
  </si>
  <si>
    <t>貴小学校の結果</t>
  </si>
  <si>
    <t>国語A</t>
  </si>
  <si>
    <t>標準化
得点</t>
  </si>
  <si>
    <t>平均
正答数</t>
  </si>
  <si>
    <t>平均
正答数(問)</t>
  </si>
  <si>
    <t>／</t>
  </si>
  <si>
    <t>標準偏差</t>
  </si>
  <si>
    <t>国語B</t>
  </si>
  <si>
    <t>算数A</t>
  </si>
  <si>
    <t>算数B</t>
  </si>
  <si>
    <t>※いずれも平成22年度調査，平成21年度調査，平成20年度調査及び平成19年度調査の全国(国・公・私)の平均正答数(問)がそれぞれ100となるように標準化した場合の得点となります。</t>
  </si>
  <si>
    <t>児童数</t>
  </si>
  <si>
    <t>５年生</t>
  </si>
  <si>
    <t>握力</t>
  </si>
  <si>
    <t>上体起こし</t>
  </si>
  <si>
    <t>長座体前屈</t>
  </si>
  <si>
    <t>反復横とび</t>
  </si>
  <si>
    <t>２０ｍ
シャトルラン</t>
  </si>
  <si>
    <t>５０ｍ走</t>
  </si>
  <si>
    <t>立ち幅とび</t>
  </si>
  <si>
    <t>ソフトボール
投げ</t>
  </si>
  <si>
    <t>体力合計点</t>
  </si>
  <si>
    <t>男子</t>
  </si>
  <si>
    <t>大阪市</t>
  </si>
  <si>
    <t>全国</t>
  </si>
  <si>
    <t>女子</t>
  </si>
  <si>
    <t>生徒数</t>
  </si>
  <si>
    <t>持久走</t>
  </si>
  <si>
    <t>ハンドボール
投げ</t>
  </si>
  <si>
    <t>学校</t>
    <phoneticPr fontId="19"/>
  </si>
  <si>
    <t>南津守小</t>
    <phoneticPr fontId="19"/>
  </si>
  <si>
    <t xml:space="preserve">　本校の男子児童は、握力・長座体前屈・50メートル走・ソフトボール投げの4項目で全国平均・大阪市平均を上回る結果となりました。一方、女子児童は握力のみ全国・大阪市平均を上回る結果であった。また、「運動やスポーツをすることは好きですか」という質問に対し、男子は93.8%（全国平均93.2%、大阪市平均93.4%）、女子は91.6%（全国平均86.2%、大阪市平均84.5%）が肯定的に回答しており、男女ともに全国・大阪市平均を上回った。これにより、本校の児童は運動に対して前向きな意識を持っていることが分かる。運動習慣については、男子は土日、女子は平日に全国・大阪市平均を上回る運動時間が確保されていた。しかし、一週間の総運動時間が60分未満の児童の割合をみると、男子は18.8%（全国平均9.2%、大阪市平均11.0%）、女子は25.0%（全国平均16.0%、大阪市平均19.9%）となり、特に女子において運動習慣の二極化が進んでいることが分かった。以上の結果から、本校の児童は運動に対して意欲的であることが示されたが、女子を中心に運動時間の確保に課題があることが分かった。今後は、全児童が日常的に適度な運動を継続できる環境を整え、特に運動時間の少ない児童への支援を検討していく必要があると考える。
</t>
    <rPh sb="213" eb="215">
      <t>ウワマワ</t>
    </rPh>
    <rPh sb="546" eb="547">
      <t>カンガ</t>
    </rPh>
    <phoneticPr fontId="19"/>
  </si>
  <si>
    <t>　本校では、児童の体力向上と運動習慣の定着を目指し、これまで体育科の授業や休み時間を活用したさまざまな取り組みを行ってきた。特に、体育科の授業では、敏捷性や持久力を高めるラダートレーニングや、さまざまな鬼ごっこを導入し、楽しみながら体を動かせる環境を整えている。また、冬季には毎朝のなわとび集会や長縄記録会、15分休みのかけ足を実施し、体力向上に向けた取り組みを進めてきた。今後の取り組みとしては、特に運動習慣の定着を目指し、児童が継続的に体を動かせる環境づくりを推進する。例えば、体育科の授業では、持久力向上に向けたゲーム性のある活動を取り入れるほか、敏捷性を高めるトレーニングを授業の導入部分で継続的に実施する。また、休み時間の遊びの幅を広げるため、学年を超えた交流の機会を増やし、多様な運動経験ができるよう工夫していく。さらに、運動の楽しさを実感し、主体的に取り組めるような環境づくりにも努める。例えば、児童が自ら運動に取り組むきっかけを作るため、学級ごとに運動目標を設定したり、短時間で楽しめる運動を紹介したりする機会を設ける。また、運動が苦手な児童も参加しやすいよう、協力型の遊びやゲームを取り入れ、全員が無理なく体を動かせる環境を整えていく。また、教員の指導力向上にも継続して取り組む。新体力テストの実施種目に関する校内実技研修を引き続き行うとともに、特に実技指導に不安を感じている教員や若手教員を対象とした研修の充実を図る。授業改善を進めることで、児童一人ひとりが楽しみながら運動に取り組めるよう支援していく。今後も、児童が主体的に運動に関わり、楽しみながら体力向上を図れるよう、学校全体で取り組みを進めていきたい。</t>
    <phoneticPr fontId="19"/>
  </si>
  <si>
    <t>　本校の男子児童は、握力・長座体前屈・50メートル走・ソフトボール投げの4項目で、女子児童は握力で全国平均・大阪市平均を上回る結果となった。また、「運動やスポーツをすることは好きですか」という質問に対し、男子は93.8%（全国平均93.2%、大阪市平均93.4%）、女子は91.6%（全国平均86.2%、大阪市平均84.5%）が肯定的に回答しており、男女ともに全国・大阪市平均を上回った。これにより、本校の児童は運動に対して前向きな意識を持っていることが分かる。運動習慣については、男子は土日、女子は月土に全国・大阪市平均を上回る運動時間が確保されていた。しかし、一週間の総運動時間が60分未満の児童の割合をみると、男子は18.8%（全国平均9.2%、大阪市平均11.0%）、女子は25.0%（全国平均16.0%、大阪市平均19.9%）となり、特に女子において運動を極端に行っていない児童が多いことが明らかとなった。その要因として、休み時間に外で遊ぶ機会が少なくなっていることが課題とあげられる。多くの児童は休日に習い事で体を動かしているものの、日常的な自主的な運動習慣の定着が十分とは言えない状況である。</t>
    <rPh sb="41" eb="45">
      <t>ジョシジドウ</t>
    </rPh>
    <rPh sb="46" eb="48">
      <t>アクリョク</t>
    </rPh>
    <rPh sb="189" eb="191">
      <t>ウワマワ</t>
    </rPh>
    <rPh sb="250" eb="251">
      <t>ゲツ</t>
    </rPh>
    <rPh sb="251" eb="252">
      <t>ド</t>
    </rPh>
    <rPh sb="383" eb="385">
      <t>キョクタン</t>
    </rPh>
    <rPh sb="386" eb="387">
      <t>オコナ</t>
    </rPh>
    <rPh sb="392" eb="394">
      <t>ジドウ</t>
    </rPh>
    <rPh sb="395" eb="396">
      <t>オオ</t>
    </rPh>
    <rPh sb="400" eb="401">
      <t>アキ</t>
    </rPh>
    <rPh sb="410" eb="412">
      <t>ヨウイン</t>
    </rPh>
    <rPh sb="416" eb="417">
      <t>ヤス</t>
    </rPh>
    <rPh sb="418" eb="420">
      <t>ジカン</t>
    </rPh>
    <rPh sb="421" eb="422">
      <t>ソト</t>
    </rPh>
    <rPh sb="423" eb="424">
      <t>アソ</t>
    </rPh>
    <rPh sb="425" eb="427">
      <t>キカイ</t>
    </rPh>
    <rPh sb="428" eb="429">
      <t>スク</t>
    </rPh>
    <rPh sb="439" eb="441">
      <t>カダイ</t>
    </rPh>
    <rPh sb="448" eb="449">
      <t>オオ</t>
    </rPh>
    <rPh sb="451" eb="453">
      <t>ジドウ</t>
    </rPh>
    <rPh sb="454" eb="456">
      <t>キュウジツ</t>
    </rPh>
    <rPh sb="457" eb="458">
      <t>ナラ</t>
    </rPh>
    <rPh sb="459" eb="460">
      <t>ゴト</t>
    </rPh>
    <rPh sb="461" eb="462">
      <t>カラダ</t>
    </rPh>
    <rPh sb="463" eb="464">
      <t>ウゴ</t>
    </rPh>
    <rPh sb="473" eb="476">
      <t>ニチジョウテキ</t>
    </rPh>
    <rPh sb="477" eb="480">
      <t>ジシュテキ</t>
    </rPh>
    <rPh sb="481" eb="485">
      <t>ウンドウシュウカン</t>
    </rPh>
    <rPh sb="486" eb="488">
      <t>テイチャク</t>
    </rPh>
    <rPh sb="489" eb="491">
      <t>ジュウブン</t>
    </rPh>
    <rPh sb="493" eb="494">
      <t>イ</t>
    </rPh>
    <rPh sb="497" eb="499">
      <t>ジョウキョウ</t>
    </rPh>
    <phoneticPr fontId="19"/>
  </si>
  <si>
    <r>
      <t>　</t>
    </r>
    <r>
      <rPr>
        <sz val="8.5"/>
        <rFont val="HG丸ｺﾞｼｯｸM-PRO"/>
        <family val="3"/>
        <charset val="128"/>
      </rPr>
      <t>本校では、児童の体力向上と運動習慣の定着をめざし、これまで体育科の授業や休み時間を活用したさまざまな取組を行ってきた。特に、体育科の授業では、敏捷性や持久力を高めるラダートレーニングや、さまざまな鬼ごっこを授業の導入で取り入れ、楽しみながら体を動かせる環境を整えている。また、ボルダリング設備を活用した活動も取り入れ、上半身の筋力や体の使い方を学ぶ機会を提供している。例年冬季には毎朝のなわとび集会や15分休みのかけ足を実施し、体力向上に向けた取組を進めてきたが、今年度は運動場の改修工事により2〜3月の期間、屋外での活動が制限された。 この状況を受け、指導計画を組み替え、体育館の活用や多目的室でもできる運動を取り入れることで、児童の運動量を確保するよう努めた。さらに、休み時間には体育館を開放し、自由に体を動かせる環境を整えたほか、地域の公園を活用した運動も実施し、屋外での活動機会を確保する工夫を行った。
　今後の取組としては、特に運動習慣の定着をめざし、児童が継続的に体を動かせる環境づくりを推進する。例えば、単元に応じたトレーニングを取り入れ、児童が学習する運動種目に必要な基礎的な動きを段階的に習得できるよう工夫する。運動習慣に関する調査結果を踏まえると平日の運動時間を確保していくためには、運動の楽しさを実感し、主体的に取り組めるような環境づくりに努めていく必要がある。例えば、児童が自ら運動に取り組むきっかけを作るため、学級ごとに運動目標を設定したり、委員会等で短時間で楽しめる運動を紹介したりする機会を設ける。新体力テストの実施種目に関する校内実技研修を引き続き行うとともに、実技指導に不安を感じている教員や若手教員を対象とした研修の充実を図る。授業改善を進めることで、児童一人一人が楽しみながら運動に取り組めるよう支援していく。</t>
    </r>
    <rPh sb="104" eb="106">
      <t>ジュギョウ</t>
    </rPh>
    <rPh sb="110" eb="111">
      <t>ト</t>
    </rPh>
    <rPh sb="112" eb="113">
      <t>イ</t>
    </rPh>
    <rPh sb="582" eb="583">
      <t>ツト</t>
    </rPh>
    <rPh sb="587" eb="589">
      <t>ヒツヨウ</t>
    </rPh>
    <rPh sb="635" eb="638">
      <t>イインカイ</t>
    </rPh>
    <rPh sb="638" eb="639">
      <t>トウ</t>
    </rPh>
    <rPh sb="691" eb="692">
      <t>オコナ</t>
    </rPh>
    <rPh sb="749" eb="751">
      <t>ヒトリ</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</si>
</sst>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0.00_);[Red]\(0.00\)"/>
    <numFmt numFmtId="179" formatCode="0.0_);[Red]\(0.0\)"/>
  </numFmts>
  <fonts count="25" x14ac:knownFonts="1">
    <font>
      <sz val="11"/>
      <name val="ＭＳ Ｐゴシック"/>
      <charset val="128"/>
    </font>
    <font>
      <b/>
      <sz val="16"/>
      <name val="ＭＳ Ｐゴシック"/>
      <family val="3"/>
      <charset val="128"/>
    </font>
    <font>
      <b/>
      <sz val="12"/>
      <name val="BIZ UDPゴシック"/>
      <family val="3"/>
      <charset val="128"/>
    </font>
    <font>
      <sz val="12"/>
      <name val="ＭＳ Ｐゴシック"/>
      <family val="3"/>
      <charset val="128"/>
    </font>
    <font>
      <sz val="12"/>
      <name val="BIZ UDPゴシック"/>
      <family val="3"/>
      <charset val="128"/>
    </font>
    <font>
      <b/>
      <sz val="12"/>
      <name val="ＭＳ Ｐゴシック"/>
      <family val="3"/>
      <charset val="128"/>
    </font>
    <font>
      <b/>
      <sz val="10"/>
      <name val="BIZ UDPゴシック"/>
      <family val="3"/>
      <charset val="128"/>
    </font>
    <font>
      <b/>
      <sz val="6"/>
      <name val="BIZ UDPゴシック"/>
      <family val="3"/>
      <charset val="128"/>
    </font>
    <font>
      <sz val="12"/>
      <color indexed="43"/>
      <name val="ＭＳ Ｐゴシック"/>
      <family val="3"/>
      <charset val="128"/>
    </font>
    <font>
      <sz val="11"/>
      <name val="BIZ UDPゴシック"/>
      <family val="3"/>
      <charset val="128"/>
    </font>
    <font>
      <b/>
      <sz val="10"/>
      <name val="ＭＳ Ｐゴシック"/>
      <family val="3"/>
      <charset val="128"/>
    </font>
    <font>
      <b/>
      <sz val="10"/>
      <name val="ＭＳ Ｐゴシック"/>
      <family val="3"/>
      <charset val="128"/>
      <scheme val="minor"/>
    </font>
    <font>
      <sz val="11"/>
      <color indexed="8"/>
      <name val="HG丸ｺﾞｼｯｸM-PRO"/>
      <family val="3"/>
      <charset val="128"/>
    </font>
    <font>
      <sz val="11"/>
      <name val="HG丸ｺﾞｼｯｸM-PRO"/>
      <family val="3"/>
      <charset val="128"/>
    </font>
    <font>
      <sz val="14"/>
      <color indexed="8"/>
      <name val="HG丸ｺﾞｼｯｸM-PRO"/>
      <family val="3"/>
      <charset val="128"/>
    </font>
    <font>
      <sz val="12"/>
      <color indexed="8"/>
      <name val="HG丸ｺﾞｼｯｸM-PRO"/>
      <family val="3"/>
      <charset val="128"/>
    </font>
    <font>
      <sz val="8"/>
      <color indexed="9"/>
      <name val="HG丸ｺﾞｼｯｸM-PRO"/>
      <family val="3"/>
      <charset val="128"/>
    </font>
    <font>
      <sz val="11"/>
      <color indexed="9"/>
      <name val="HG丸ｺﾞｼｯｸM-PRO"/>
      <family val="3"/>
      <charset val="128"/>
    </font>
    <font>
      <sz val="11"/>
      <color indexed="8"/>
      <name val="ＭＳ Ｐゴシック"/>
      <family val="3"/>
      <charset val="128"/>
    </font>
    <font>
      <sz val="6"/>
      <name val="ＭＳ Ｐゴシック"/>
      <family val="3"/>
      <charset val="128"/>
    </font>
    <font>
      <b/>
      <sz val="12"/>
      <name val="BIZ UDPゴシック"/>
      <family val="3"/>
      <charset val="128"/>
    </font>
    <font>
      <sz val="12"/>
      <name val="BIZ UDPゴシック"/>
      <family val="3"/>
      <charset val="128"/>
    </font>
    <font>
      <sz val="9"/>
      <name val="HG丸ｺﾞｼｯｸM-PRO"/>
      <family val="3"/>
      <charset val="128"/>
    </font>
    <font>
      <sz val="8.9"/>
      <name val="HG丸ｺﾞｼｯｸM-PRO"/>
      <family val="3"/>
      <charset val="128"/>
    </font>
    <font>
      <sz val="8.5"/>
      <name val="HG丸ｺﾞｼｯｸM-PRO"/>
      <family val="3"/>
      <charset val="128"/>
    </font>
  </fonts>
  <fills count="12">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9" tint="0.79992065187536243"/>
        <bgColor indexed="64"/>
      </patternFill>
    </fill>
    <fill>
      <patternFill patternType="solid">
        <fgColor theme="9" tint="0.79995117038483843"/>
        <bgColor indexed="64"/>
      </patternFill>
    </fill>
    <fill>
      <patternFill patternType="solid">
        <fgColor indexed="43"/>
        <bgColor indexed="64"/>
      </patternFill>
    </fill>
    <fill>
      <patternFill patternType="solid">
        <fgColor indexed="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indexed="55"/>
        <bgColor indexed="64"/>
      </patternFill>
    </fill>
    <fill>
      <patternFill patternType="solid">
        <fgColor indexed="42"/>
        <bgColor indexed="64"/>
      </patternFill>
    </fill>
  </fills>
  <borders count="2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0" fontId="18" fillId="0" borderId="0">
      <alignment vertical="center"/>
    </xf>
    <xf numFmtId="0" fontId="18" fillId="0" borderId="0">
      <alignment vertical="center"/>
    </xf>
  </cellStyleXfs>
  <cellXfs count="137">
    <xf numFmtId="0" fontId="0" fillId="0" borderId="0" xfId="0">
      <alignment vertical="center"/>
    </xf>
    <xf numFmtId="0" fontId="0" fillId="2" borderId="0" xfId="0" applyFill="1" applyProtection="1">
      <alignment vertical="center"/>
    </xf>
    <xf numFmtId="0" fontId="0" fillId="0" borderId="0" xfId="0" applyProtection="1">
      <alignment vertical="center"/>
    </xf>
    <xf numFmtId="0" fontId="0" fillId="0" borderId="0" xfId="0" applyFill="1" applyProtection="1">
      <alignment vertical="center"/>
    </xf>
    <xf numFmtId="0" fontId="0" fillId="3" borderId="0" xfId="0" applyFill="1" applyProtection="1">
      <alignment vertical="center"/>
    </xf>
    <xf numFmtId="0" fontId="0" fillId="0" borderId="0"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3" borderId="0" xfId="0" applyFont="1" applyFill="1" applyBorder="1" applyAlignment="1" applyProtection="1">
      <alignment horizontal="center" vertical="center"/>
    </xf>
    <xf numFmtId="0" fontId="0" fillId="3" borderId="0" xfId="0" applyFill="1" applyBorder="1" applyProtection="1">
      <alignment vertical="center"/>
    </xf>
    <xf numFmtId="0" fontId="3" fillId="3" borderId="0" xfId="0" applyFont="1" applyFill="1" applyBorder="1" applyProtection="1">
      <alignment vertical="center"/>
    </xf>
    <xf numFmtId="0" fontId="5" fillId="3" borderId="0" xfId="0" applyFont="1" applyFill="1" applyBorder="1" applyAlignment="1" applyProtection="1">
      <alignment horizontal="right" vertical="center"/>
      <protection locked="0"/>
    </xf>
    <xf numFmtId="0" fontId="3" fillId="3" borderId="0" xfId="0" applyFont="1" applyFill="1" applyBorder="1" applyAlignment="1" applyProtection="1">
      <alignment horizontal="center" vertical="center"/>
    </xf>
    <xf numFmtId="0" fontId="6"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7" fillId="3" borderId="7" xfId="0" applyFont="1" applyFill="1" applyBorder="1" applyAlignment="1" applyProtection="1">
      <alignment horizontal="center" vertical="center" wrapText="1" shrinkToFit="1"/>
    </xf>
    <xf numFmtId="0" fontId="6" fillId="3" borderId="8" xfId="0" applyFont="1" applyFill="1" applyBorder="1" applyAlignment="1" applyProtection="1">
      <alignment horizontal="center" vertical="center"/>
      <protection locked="0"/>
    </xf>
    <xf numFmtId="178" fontId="6" fillId="5" borderId="9" xfId="0" applyNumberFormat="1" applyFont="1" applyFill="1" applyBorder="1" applyAlignment="1" applyProtection="1">
      <alignment horizontal="right" vertical="center"/>
      <protection locked="0"/>
    </xf>
    <xf numFmtId="178" fontId="6" fillId="5" borderId="10" xfId="0" applyNumberFormat="1" applyFont="1" applyFill="1" applyBorder="1" applyAlignment="1" applyProtection="1">
      <alignment horizontal="right" vertical="center"/>
      <protection locked="0"/>
    </xf>
    <xf numFmtId="178" fontId="6" fillId="5" borderId="10" xfId="0" applyNumberFormat="1" applyFont="1" applyFill="1" applyBorder="1" applyAlignment="1" applyProtection="1">
      <alignment horizontal="right" vertical="center"/>
    </xf>
    <xf numFmtId="178" fontId="6" fillId="5" borderId="10" xfId="0" applyNumberFormat="1" applyFont="1" applyFill="1" applyBorder="1" applyAlignment="1" applyProtection="1">
      <alignment horizontal="right" vertical="center" shrinkToFit="1"/>
      <protection locked="0"/>
    </xf>
    <xf numFmtId="0" fontId="6" fillId="3" borderId="11" xfId="0" applyFont="1" applyFill="1" applyBorder="1" applyAlignment="1" applyProtection="1">
      <alignment horizontal="center" vertical="center"/>
      <protection locked="0"/>
    </xf>
    <xf numFmtId="178" fontId="6" fillId="3" borderId="3" xfId="0" applyNumberFormat="1" applyFont="1" applyFill="1" applyBorder="1" applyAlignment="1" applyProtection="1">
      <alignment horizontal="right" vertical="center"/>
      <protection locked="0"/>
    </xf>
    <xf numFmtId="178" fontId="6" fillId="3" borderId="4" xfId="0" applyNumberFormat="1" applyFont="1" applyFill="1" applyBorder="1" applyAlignment="1" applyProtection="1">
      <alignment horizontal="right" vertical="center"/>
      <protection locked="0"/>
    </xf>
    <xf numFmtId="178" fontId="6" fillId="3" borderId="4" xfId="0" applyNumberFormat="1" applyFont="1" applyFill="1" applyBorder="1" applyAlignment="1" applyProtection="1">
      <alignment horizontal="right" vertical="center"/>
    </xf>
    <xf numFmtId="178" fontId="6" fillId="3" borderId="4" xfId="0" applyNumberFormat="1" applyFont="1" applyFill="1" applyBorder="1" applyAlignment="1" applyProtection="1">
      <alignment horizontal="right" vertical="center" shrinkToFit="1"/>
      <protection locked="0"/>
    </xf>
    <xf numFmtId="0" fontId="6" fillId="3" borderId="12" xfId="0" applyFont="1" applyFill="1" applyBorder="1" applyAlignment="1" applyProtection="1">
      <alignment horizontal="center" vertical="center"/>
      <protection locked="0"/>
    </xf>
    <xf numFmtId="178" fontId="6" fillId="3" borderId="13" xfId="0" applyNumberFormat="1" applyFont="1" applyFill="1" applyBorder="1" applyAlignment="1" applyProtection="1">
      <alignment horizontal="right" vertical="center"/>
      <protection locked="0"/>
    </xf>
    <xf numFmtId="178" fontId="6" fillId="3" borderId="14" xfId="0" applyNumberFormat="1" applyFont="1" applyFill="1" applyBorder="1" applyAlignment="1" applyProtection="1">
      <alignment horizontal="right" vertical="center"/>
      <protection locked="0"/>
    </xf>
    <xf numFmtId="178" fontId="6" fillId="3" borderId="14" xfId="0" applyNumberFormat="1" applyFont="1" applyFill="1" applyBorder="1" applyAlignment="1" applyProtection="1">
      <alignment horizontal="right" vertical="center"/>
    </xf>
    <xf numFmtId="178" fontId="6" fillId="3" borderId="14" xfId="0" applyNumberFormat="1" applyFont="1" applyFill="1" applyBorder="1" applyAlignment="1" applyProtection="1">
      <alignment horizontal="right" vertical="center" shrinkToFit="1"/>
      <protection locked="0"/>
    </xf>
    <xf numFmtId="178" fontId="6" fillId="5" borderId="10" xfId="0" applyNumberFormat="1" applyFont="1" applyFill="1" applyBorder="1" applyAlignment="1" applyProtection="1">
      <alignment horizontal="right" vertical="center" shrinkToFit="1"/>
    </xf>
    <xf numFmtId="178" fontId="6" fillId="3" borderId="4" xfId="0" applyNumberFormat="1" applyFont="1" applyFill="1" applyBorder="1" applyAlignment="1" applyProtection="1">
      <alignment horizontal="right" vertical="center" shrinkToFit="1"/>
    </xf>
    <xf numFmtId="178" fontId="6" fillId="3" borderId="14" xfId="0" applyNumberFormat="1" applyFont="1" applyFill="1" applyBorder="1" applyAlignment="1" applyProtection="1">
      <alignment horizontal="right" vertical="center" shrinkToFit="1"/>
    </xf>
    <xf numFmtId="0" fontId="5" fillId="3" borderId="0" xfId="0" applyFont="1" applyFill="1" applyBorder="1" applyAlignment="1" applyProtection="1">
      <alignment horizontal="right" vertical="center"/>
    </xf>
    <xf numFmtId="0" fontId="3" fillId="3" borderId="0" xfId="0" applyFont="1" applyFill="1" applyProtection="1">
      <alignment vertical="center"/>
    </xf>
    <xf numFmtId="0" fontId="0" fillId="7" borderId="0" xfId="0" applyFill="1" applyProtection="1">
      <alignment vertical="center"/>
    </xf>
    <xf numFmtId="0" fontId="3" fillId="3" borderId="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wrapText="1" shrinkToFit="1"/>
      <protection locked="0"/>
    </xf>
    <xf numFmtId="0" fontId="6" fillId="3" borderId="20" xfId="0" applyFont="1" applyFill="1" applyBorder="1" applyAlignment="1" applyProtection="1">
      <alignment horizontal="center" vertical="center" shrinkToFit="1"/>
      <protection locked="0"/>
    </xf>
    <xf numFmtId="178" fontId="6" fillId="5" borderId="21" xfId="0" applyNumberFormat="1" applyFont="1" applyFill="1" applyBorder="1" applyAlignment="1" applyProtection="1">
      <alignment horizontal="right" vertical="center"/>
      <protection locked="0"/>
    </xf>
    <xf numFmtId="178" fontId="6" fillId="3" borderId="22" xfId="0" applyNumberFormat="1" applyFont="1" applyFill="1" applyBorder="1" applyAlignment="1" applyProtection="1">
      <alignment horizontal="right" vertical="center"/>
      <protection locked="0"/>
    </xf>
    <xf numFmtId="178" fontId="6" fillId="3" borderId="23" xfId="0" applyNumberFormat="1" applyFont="1" applyFill="1" applyBorder="1" applyAlignment="1" applyProtection="1">
      <alignment horizontal="right" vertical="center"/>
      <protection locked="0"/>
    </xf>
    <xf numFmtId="0" fontId="8" fillId="3" borderId="0" xfId="0" applyFont="1" applyFill="1" applyBorder="1" applyAlignment="1" applyProtection="1">
      <alignment horizontal="center" vertical="center"/>
    </xf>
    <xf numFmtId="0" fontId="0" fillId="9" borderId="0" xfId="0" applyFill="1" applyProtection="1">
      <alignment vertical="center"/>
    </xf>
    <xf numFmtId="0" fontId="0" fillId="10" borderId="0" xfId="0" applyFill="1" applyProtection="1">
      <alignment vertical="center"/>
    </xf>
    <xf numFmtId="0" fontId="10" fillId="3" borderId="0" xfId="0" applyFont="1" applyFill="1" applyBorder="1" applyAlignment="1" applyProtection="1">
      <alignment horizontal="center" vertical="center"/>
      <protection locked="0"/>
    </xf>
    <xf numFmtId="178" fontId="11" fillId="3" borderId="0" xfId="0" applyNumberFormat="1" applyFont="1" applyFill="1" applyBorder="1" applyAlignment="1" applyProtection="1">
      <alignment horizontal="right" vertical="center"/>
      <protection locked="0"/>
    </xf>
    <xf numFmtId="178" fontId="11" fillId="3" borderId="0" xfId="0" applyNumberFormat="1" applyFont="1" applyFill="1" applyBorder="1" applyAlignment="1" applyProtection="1">
      <alignment horizontal="right" vertical="center"/>
    </xf>
    <xf numFmtId="0" fontId="12" fillId="0" borderId="0" xfId="2" applyFont="1">
      <alignment vertical="center"/>
    </xf>
    <xf numFmtId="0" fontId="13" fillId="0" borderId="0" xfId="2" applyFont="1">
      <alignment vertical="center"/>
    </xf>
    <xf numFmtId="0" fontId="15" fillId="0" borderId="0" xfId="2" applyFont="1">
      <alignment vertical="center"/>
    </xf>
    <xf numFmtId="0" fontId="12" fillId="0" borderId="25" xfId="2" applyFont="1" applyBorder="1">
      <alignment vertical="center"/>
    </xf>
    <xf numFmtId="0" fontId="12" fillId="0" borderId="2" xfId="2" applyFont="1" applyBorder="1" applyAlignment="1">
      <alignment horizontal="center" vertical="center"/>
    </xf>
    <xf numFmtId="0" fontId="12" fillId="0" borderId="19" xfId="2" applyFont="1" applyBorder="1">
      <alignment vertical="center"/>
    </xf>
    <xf numFmtId="0" fontId="12" fillId="0" borderId="26" xfId="2" applyFont="1" applyBorder="1">
      <alignment vertical="center"/>
    </xf>
    <xf numFmtId="0" fontId="12" fillId="0" borderId="4" xfId="2" applyFont="1" applyBorder="1" applyAlignment="1">
      <alignment horizontal="center" vertical="center" wrapText="1"/>
    </xf>
    <xf numFmtId="176" fontId="12" fillId="6" borderId="2" xfId="2" applyNumberFormat="1" applyFont="1" applyFill="1" applyBorder="1" applyAlignment="1" applyProtection="1">
      <alignment horizontal="right" vertical="center" shrinkToFit="1"/>
      <protection locked="0"/>
    </xf>
    <xf numFmtId="0" fontId="12" fillId="0" borderId="3" xfId="2" applyFont="1" applyBorder="1" applyAlignment="1">
      <alignment horizontal="left" vertical="center"/>
    </xf>
    <xf numFmtId="0" fontId="12" fillId="0" borderId="0" xfId="2" applyFont="1" applyAlignment="1">
      <alignment horizontal="right" vertical="center"/>
    </xf>
    <xf numFmtId="176" fontId="12" fillId="6" borderId="1" xfId="2" applyNumberFormat="1" applyFont="1" applyFill="1" applyBorder="1" applyAlignment="1" applyProtection="1">
      <alignment horizontal="right" vertical="center" shrinkToFit="1"/>
      <protection locked="0"/>
    </xf>
    <xf numFmtId="0" fontId="16" fillId="0" borderId="0" xfId="1" applyFont="1" applyFill="1">
      <alignment vertical="center"/>
    </xf>
    <xf numFmtId="0" fontId="16" fillId="0" borderId="0" xfId="1" applyFont="1" applyFill="1" applyAlignment="1">
      <alignment vertical="center" wrapText="1"/>
    </xf>
    <xf numFmtId="0" fontId="17" fillId="0" borderId="0" xfId="2" applyFont="1" applyFill="1" applyBorder="1" applyProtection="1">
      <alignment vertical="center"/>
      <protection hidden="1"/>
    </xf>
    <xf numFmtId="179" fontId="17" fillId="0" borderId="0" xfId="2" applyNumberFormat="1" applyFont="1" applyFill="1" applyBorder="1" applyAlignment="1" applyProtection="1">
      <alignment horizontal="right" vertical="center"/>
      <protection hidden="1"/>
    </xf>
    <xf numFmtId="0" fontId="2" fillId="4" borderId="3" xfId="0" applyFont="1" applyFill="1" applyBorder="1" applyAlignment="1" applyProtection="1">
      <alignment horizontal="center" vertical="center"/>
      <protection locked="0"/>
    </xf>
    <xf numFmtId="0" fontId="12" fillId="0" borderId="0" xfId="2" applyFont="1" applyAlignment="1">
      <alignment horizontal="left" vertical="center" wrapText="1"/>
    </xf>
    <xf numFmtId="0" fontId="15" fillId="0" borderId="0" xfId="2" applyFont="1" applyAlignment="1">
      <alignment horizontal="left" vertical="center" wrapText="1"/>
    </xf>
    <xf numFmtId="177" fontId="12" fillId="11" borderId="1" xfId="2" applyNumberFormat="1" applyFont="1" applyFill="1" applyBorder="1" applyAlignment="1" applyProtection="1">
      <alignment horizontal="center" vertical="center"/>
      <protection hidden="1"/>
    </xf>
    <xf numFmtId="177" fontId="12" fillId="11" borderId="2" xfId="2" applyNumberFormat="1" applyFont="1" applyFill="1" applyBorder="1" applyAlignment="1" applyProtection="1">
      <alignment horizontal="center" vertical="center"/>
      <protection hidden="1"/>
    </xf>
    <xf numFmtId="177" fontId="12" fillId="11" borderId="3" xfId="2" applyNumberFormat="1" applyFont="1" applyFill="1" applyBorder="1" applyAlignment="1" applyProtection="1">
      <alignment horizontal="center" vertical="center"/>
      <protection hidden="1"/>
    </xf>
    <xf numFmtId="0" fontId="12" fillId="0" borderId="27" xfId="2" applyFont="1" applyBorder="1" applyAlignment="1">
      <alignment horizontal="center" vertical="center"/>
    </xf>
    <xf numFmtId="0" fontId="12" fillId="0" borderId="28" xfId="2" applyFont="1" applyBorder="1" applyAlignment="1">
      <alignment horizontal="center" vertical="center"/>
    </xf>
    <xf numFmtId="0" fontId="12" fillId="0" borderId="1" xfId="2" applyFont="1" applyBorder="1" applyAlignment="1" applyProtection="1">
      <alignment horizontal="center" vertical="center" wrapText="1"/>
    </xf>
    <xf numFmtId="0" fontId="12" fillId="0" borderId="2" xfId="2" applyFont="1" applyBorder="1" applyAlignment="1" applyProtection="1">
      <alignment horizontal="center" vertical="center"/>
    </xf>
    <xf numFmtId="0" fontId="12" fillId="0" borderId="3" xfId="2" applyFont="1" applyBorder="1" applyAlignment="1" applyProtection="1">
      <alignment horizontal="center" vertical="center"/>
    </xf>
    <xf numFmtId="0" fontId="14" fillId="0" borderId="0" xfId="2" applyFont="1" applyAlignment="1">
      <alignment horizontal="center" vertical="center"/>
    </xf>
    <xf numFmtId="0" fontId="12" fillId="0" borderId="1" xfId="2"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2" fillId="4" borderId="24" xfId="0" applyFont="1" applyFill="1" applyBorder="1" applyAlignment="1" applyProtection="1">
      <alignment horizontal="center" vertical="center"/>
      <protection locked="0"/>
    </xf>
    <xf numFmtId="0" fontId="2" fillId="4" borderId="26"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xf>
    <xf numFmtId="0" fontId="22" fillId="8" borderId="15" xfId="0" applyFont="1" applyFill="1" applyBorder="1" applyAlignment="1" applyProtection="1">
      <alignment horizontal="justify" vertical="top" wrapText="1"/>
    </xf>
    <xf numFmtId="0" fontId="22" fillId="8" borderId="16" xfId="0" applyFont="1" applyFill="1" applyBorder="1" applyAlignment="1" applyProtection="1">
      <alignment horizontal="justify" vertical="top" wrapText="1"/>
    </xf>
    <xf numFmtId="0" fontId="22" fillId="8" borderId="24" xfId="0" applyFont="1" applyFill="1" applyBorder="1" applyAlignment="1" applyProtection="1">
      <alignment horizontal="justify" vertical="top" wrapText="1"/>
    </xf>
    <xf numFmtId="0" fontId="22" fillId="8" borderId="17" xfId="0" applyFont="1" applyFill="1" applyBorder="1" applyAlignment="1" applyProtection="1">
      <alignment horizontal="justify" vertical="top" wrapText="1"/>
    </xf>
    <xf numFmtId="0" fontId="22" fillId="8" borderId="0" xfId="0" applyFont="1" applyFill="1" applyBorder="1" applyAlignment="1" applyProtection="1">
      <alignment horizontal="justify" vertical="top" wrapText="1"/>
    </xf>
    <xf numFmtId="0" fontId="22" fillId="8" borderId="25" xfId="0" applyFont="1" applyFill="1" applyBorder="1" applyAlignment="1" applyProtection="1">
      <alignment horizontal="justify" vertical="top" wrapText="1"/>
    </xf>
    <xf numFmtId="0" fontId="22" fillId="8" borderId="18" xfId="0" applyFont="1" applyFill="1" applyBorder="1" applyAlignment="1" applyProtection="1">
      <alignment horizontal="justify" vertical="top" wrapText="1"/>
    </xf>
    <xf numFmtId="0" fontId="22" fillId="8" borderId="19" xfId="0" applyFont="1" applyFill="1" applyBorder="1" applyAlignment="1" applyProtection="1">
      <alignment horizontal="justify" vertical="top" wrapText="1"/>
    </xf>
    <xf numFmtId="0" fontId="22" fillId="8" borderId="26" xfId="0" applyFont="1" applyFill="1" applyBorder="1" applyAlignment="1" applyProtection="1">
      <alignment horizontal="justify" vertical="top" wrapText="1"/>
    </xf>
    <xf numFmtId="0" fontId="22" fillId="6" borderId="15" xfId="0" applyFont="1" applyFill="1" applyBorder="1" applyAlignment="1" applyProtection="1">
      <alignment horizontal="justify" vertical="top" wrapText="1"/>
      <protection locked="0"/>
    </xf>
    <xf numFmtId="0" fontId="22" fillId="6" borderId="16" xfId="0" applyFont="1" applyFill="1" applyBorder="1" applyAlignment="1" applyProtection="1">
      <alignment horizontal="justify" vertical="top" wrapText="1"/>
      <protection locked="0"/>
    </xf>
    <xf numFmtId="0" fontId="22" fillId="6" borderId="24" xfId="0" applyFont="1" applyFill="1" applyBorder="1" applyAlignment="1" applyProtection="1">
      <alignment horizontal="justify" vertical="top" wrapText="1"/>
      <protection locked="0"/>
    </xf>
    <xf numFmtId="0" fontId="22" fillId="6" borderId="17" xfId="0" applyFont="1" applyFill="1" applyBorder="1" applyAlignment="1" applyProtection="1">
      <alignment horizontal="justify" vertical="top" wrapText="1"/>
      <protection locked="0"/>
    </xf>
    <xf numFmtId="0" fontId="22" fillId="6" borderId="0" xfId="0" applyFont="1" applyFill="1" applyBorder="1" applyAlignment="1" applyProtection="1">
      <alignment horizontal="justify" vertical="top" wrapText="1"/>
      <protection locked="0"/>
    </xf>
    <xf numFmtId="0" fontId="22" fillId="6" borderId="25" xfId="0" applyFont="1" applyFill="1" applyBorder="1" applyAlignment="1" applyProtection="1">
      <alignment horizontal="justify" vertical="top" wrapText="1"/>
      <protection locked="0"/>
    </xf>
    <xf numFmtId="0" fontId="22" fillId="6" borderId="18" xfId="0" applyFont="1" applyFill="1" applyBorder="1" applyAlignment="1" applyProtection="1">
      <alignment horizontal="justify" vertical="top" wrapText="1"/>
      <protection locked="0"/>
    </xf>
    <xf numFmtId="0" fontId="22" fillId="6" borderId="19" xfId="0" applyFont="1" applyFill="1" applyBorder="1" applyAlignment="1" applyProtection="1">
      <alignment horizontal="justify" vertical="top" wrapText="1"/>
      <protection locked="0"/>
    </xf>
    <xf numFmtId="0" fontId="22" fillId="6" borderId="26" xfId="0" applyFont="1" applyFill="1" applyBorder="1" applyAlignment="1" applyProtection="1">
      <alignment horizontal="justify" vertical="top" wrapText="1"/>
      <protection locked="0"/>
    </xf>
    <xf numFmtId="0" fontId="9" fillId="4" borderId="15" xfId="0" applyFont="1" applyFill="1" applyBorder="1" applyAlignment="1" applyProtection="1">
      <alignment horizontal="center" vertical="center"/>
    </xf>
    <xf numFmtId="0" fontId="9" fillId="4" borderId="16" xfId="0" applyFont="1" applyFill="1" applyBorder="1" applyAlignment="1" applyProtection="1">
      <alignment horizontal="center" vertical="center"/>
    </xf>
    <xf numFmtId="0" fontId="9" fillId="4" borderId="18" xfId="0" applyFont="1" applyFill="1" applyBorder="1" applyAlignment="1" applyProtection="1">
      <alignment horizontal="center" vertical="center"/>
    </xf>
    <xf numFmtId="0" fontId="9" fillId="4" borderId="19" xfId="0"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0" fontId="4" fillId="3" borderId="24" xfId="0" applyFont="1" applyFill="1" applyBorder="1" applyAlignment="1" applyProtection="1">
      <alignment horizontal="center" vertical="center"/>
    </xf>
    <xf numFmtId="0" fontId="4" fillId="3" borderId="18" xfId="0" applyFont="1" applyFill="1" applyBorder="1" applyAlignment="1" applyProtection="1">
      <alignment horizontal="center" vertical="center"/>
    </xf>
    <xf numFmtId="0" fontId="4" fillId="3" borderId="26" xfId="0" applyFont="1" applyFill="1" applyBorder="1" applyAlignment="1" applyProtection="1">
      <alignment horizontal="center" vertical="center"/>
    </xf>
    <xf numFmtId="0" fontId="9" fillId="5" borderId="15" xfId="0" applyFont="1" applyFill="1" applyBorder="1" applyAlignment="1" applyProtection="1">
      <alignment horizontal="center" vertical="center"/>
    </xf>
    <xf numFmtId="0" fontId="9" fillId="5" borderId="24" xfId="0" applyFont="1" applyFill="1" applyBorder="1" applyAlignment="1" applyProtection="1">
      <alignment horizontal="center" vertical="center"/>
    </xf>
    <xf numFmtId="0" fontId="9" fillId="5" borderId="18" xfId="0" applyFont="1" applyFill="1" applyBorder="1" applyAlignment="1" applyProtection="1">
      <alignment horizontal="center" vertical="center"/>
    </xf>
    <xf numFmtId="0" fontId="9" fillId="5" borderId="26" xfId="0" applyFont="1" applyFill="1" applyBorder="1" applyAlignment="1" applyProtection="1">
      <alignment horizontal="center" vertical="center"/>
    </xf>
    <xf numFmtId="0" fontId="23" fillId="8" borderId="15" xfId="0" applyFont="1" applyFill="1" applyBorder="1" applyAlignment="1" applyProtection="1">
      <alignment horizontal="justify" vertical="top" wrapText="1"/>
    </xf>
    <xf numFmtId="0" fontId="20"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xf>
    <xf numFmtId="0" fontId="21" fillId="4" borderId="4"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8" borderId="15" xfId="0" applyFont="1" applyFill="1" applyBorder="1" applyAlignment="1" applyProtection="1">
      <alignment horizontal="left" vertical="top"/>
    </xf>
    <xf numFmtId="0" fontId="4" fillId="8" borderId="16" xfId="0" applyFont="1" applyFill="1" applyBorder="1" applyAlignment="1" applyProtection="1">
      <alignment horizontal="left" vertical="top"/>
    </xf>
    <xf numFmtId="0" fontId="4" fillId="8" borderId="24" xfId="0" applyFont="1" applyFill="1" applyBorder="1" applyAlignment="1" applyProtection="1">
      <alignment horizontal="left" vertical="top"/>
    </xf>
    <xf numFmtId="0" fontId="4" fillId="8" borderId="17" xfId="0" applyFont="1" applyFill="1" applyBorder="1" applyAlignment="1" applyProtection="1">
      <alignment horizontal="left" vertical="top"/>
    </xf>
    <xf numFmtId="0" fontId="4" fillId="8" borderId="0" xfId="0" applyFont="1" applyFill="1" applyBorder="1" applyAlignment="1" applyProtection="1">
      <alignment horizontal="left" vertical="top"/>
    </xf>
    <xf numFmtId="0" fontId="4" fillId="8" borderId="25" xfId="0" applyFont="1" applyFill="1" applyBorder="1" applyAlignment="1" applyProtection="1">
      <alignment horizontal="left" vertical="top"/>
    </xf>
    <xf numFmtId="0" fontId="4" fillId="8" borderId="18" xfId="0" applyFont="1" applyFill="1" applyBorder="1" applyAlignment="1" applyProtection="1">
      <alignment horizontal="left" vertical="top"/>
    </xf>
    <xf numFmtId="0" fontId="4" fillId="8" borderId="19" xfId="0" applyFont="1" applyFill="1" applyBorder="1" applyAlignment="1" applyProtection="1">
      <alignment horizontal="left" vertical="top"/>
    </xf>
    <xf numFmtId="0" fontId="4" fillId="8" borderId="26" xfId="0" applyFont="1" applyFill="1" applyBorder="1" applyAlignment="1" applyProtection="1">
      <alignment horizontal="left" vertical="top"/>
    </xf>
    <xf numFmtId="0" fontId="4" fillId="6" borderId="15" xfId="0" applyFont="1" applyFill="1" applyBorder="1" applyAlignment="1" applyProtection="1">
      <alignment horizontal="left" vertical="top" wrapText="1"/>
      <protection locked="0"/>
    </xf>
    <xf numFmtId="0" fontId="4" fillId="6" borderId="16" xfId="0" applyFont="1" applyFill="1" applyBorder="1" applyAlignment="1" applyProtection="1">
      <alignment horizontal="left" vertical="top"/>
      <protection locked="0"/>
    </xf>
    <xf numFmtId="0" fontId="4" fillId="6" borderId="24" xfId="0" applyFont="1" applyFill="1" applyBorder="1" applyAlignment="1" applyProtection="1">
      <alignment horizontal="left" vertical="top"/>
      <protection locked="0"/>
    </xf>
    <xf numFmtId="0" fontId="4" fillId="6" borderId="17" xfId="0" applyFont="1" applyFill="1" applyBorder="1" applyAlignment="1" applyProtection="1">
      <alignment horizontal="left" vertical="top"/>
      <protection locked="0"/>
    </xf>
    <xf numFmtId="0" fontId="4" fillId="6" borderId="0" xfId="0" applyFont="1" applyFill="1" applyBorder="1" applyAlignment="1" applyProtection="1">
      <alignment horizontal="left" vertical="top"/>
      <protection locked="0"/>
    </xf>
    <xf numFmtId="0" fontId="4" fillId="6" borderId="25" xfId="0" applyFont="1" applyFill="1" applyBorder="1" applyAlignment="1" applyProtection="1">
      <alignment horizontal="left" vertical="top"/>
      <protection locked="0"/>
    </xf>
    <xf numFmtId="0" fontId="4" fillId="6" borderId="18" xfId="0" applyFont="1" applyFill="1" applyBorder="1" applyAlignment="1" applyProtection="1">
      <alignment horizontal="left" vertical="top"/>
      <protection locked="0"/>
    </xf>
    <xf numFmtId="0" fontId="4" fillId="6" borderId="19" xfId="0" applyFont="1" applyFill="1" applyBorder="1" applyAlignment="1" applyProtection="1">
      <alignment horizontal="left" vertical="top"/>
      <protection locked="0"/>
    </xf>
    <xf numFmtId="0" fontId="4" fillId="6" borderId="26" xfId="0" applyFont="1" applyFill="1" applyBorder="1" applyAlignment="1" applyProtection="1">
      <alignment horizontal="left" vertical="top"/>
      <protection locked="0"/>
    </xf>
  </cellXfs>
  <cellStyles count="3">
    <cellStyle name="標準" xfId="0" builtinId="0"/>
    <cellStyle name="標準 2" xfId="2" xr:uid="{00000000-0005-0000-0000-000001000000}"/>
    <cellStyle name="標準 4" xfId="1" xr:uid="{00000000-0005-0000-0000-000002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57151</xdr:colOff>
      <xdr:row>45</xdr:row>
      <xdr:rowOff>149224</xdr:rowOff>
    </xdr:from>
    <xdr:to>
      <xdr:col>7</xdr:col>
      <xdr:colOff>60326</xdr:colOff>
      <xdr:row>47</xdr:row>
      <xdr:rowOff>142875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819525" y="10273665"/>
          <a:ext cx="679450" cy="3371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0</xdr:colOff>
      <xdr:row>31</xdr:row>
      <xdr:rowOff>161059</xdr:rowOff>
    </xdr:from>
    <xdr:to>
      <xdr:col>8</xdr:col>
      <xdr:colOff>409575</xdr:colOff>
      <xdr:row>33</xdr:row>
      <xdr:rowOff>102696</xdr:rowOff>
    </xdr:to>
    <xdr:sp macro="" textlink="">
      <xdr:nvSpPr>
        <xdr:cNvPr id="3" name="AutoShape 20">
          <a:extLst>
            <a:ext uri="{FF2B5EF4-FFF2-40B4-BE49-F238E27FC236}">
              <a16:creationId xmlns:a16="http://schemas.microsoft.com/office/drawing/2014/main" id="{00000000-0008-0000-0100-000003000000}"/>
            </a:ext>
          </a:extLst>
        </xdr:cNvPr>
        <xdr:cNvSpPr>
          <a:spLocks noChangeArrowheads="1"/>
        </xdr:cNvSpPr>
      </xdr:nvSpPr>
      <xdr:spPr>
        <a:xfrm>
          <a:off x="381000" y="7790180"/>
          <a:ext cx="5143500" cy="284480"/>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これまでの取組の成果と今後取り組むべき課題</a:t>
          </a:r>
        </a:p>
      </xdr:txBody>
    </xdr:sp>
    <xdr:clientData/>
  </xdr:twoCellAnchor>
  <xdr:twoCellAnchor>
    <xdr:from>
      <xdr:col>1</xdr:col>
      <xdr:colOff>0</xdr:colOff>
      <xdr:row>18</xdr:row>
      <xdr:rowOff>257175</xdr:rowOff>
    </xdr:from>
    <xdr:to>
      <xdr:col>3</xdr:col>
      <xdr:colOff>485775</xdr:colOff>
      <xdr:row>19</xdr:row>
      <xdr:rowOff>164175</xdr:rowOff>
    </xdr:to>
    <xdr:sp macro="" textlink="">
      <xdr:nvSpPr>
        <xdr:cNvPr id="4" name="AutoShape 21">
          <a:extLst>
            <a:ext uri="{FF2B5EF4-FFF2-40B4-BE49-F238E27FC236}">
              <a16:creationId xmlns:a16="http://schemas.microsoft.com/office/drawing/2014/main" id="{00000000-0008-0000-0100-000004000000}"/>
            </a:ext>
          </a:extLst>
        </xdr:cNvPr>
        <xdr:cNvSpPr>
          <a:spLocks noChangeArrowheads="1"/>
        </xdr:cNvSpPr>
      </xdr:nvSpPr>
      <xdr:spPr>
        <a:xfrm>
          <a:off x="381000" y="5429250"/>
          <a:ext cx="1838325" cy="287655"/>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結果の概要</a:t>
          </a:r>
        </a:p>
      </xdr:txBody>
    </xdr:sp>
    <xdr:clientData/>
  </xdr:twoCellAnchor>
  <xdr:twoCellAnchor>
    <xdr:from>
      <xdr:col>1</xdr:col>
      <xdr:colOff>0</xdr:colOff>
      <xdr:row>0</xdr:row>
      <xdr:rowOff>36368</xdr:rowOff>
    </xdr:from>
    <xdr:to>
      <xdr:col>11</xdr:col>
      <xdr:colOff>9525</xdr:colOff>
      <xdr:row>6</xdr:row>
      <xdr:rowOff>77277</xdr:rowOff>
    </xdr:to>
    <xdr:sp macro="" textlink="">
      <xdr:nvSpPr>
        <xdr:cNvPr id="5" name="Rectangle 22">
          <a:extLst>
            <a:ext uri="{FF2B5EF4-FFF2-40B4-BE49-F238E27FC236}">
              <a16:creationId xmlns:a16="http://schemas.microsoft.com/office/drawing/2014/main" id="{00000000-0008-0000-0100-000005000000}"/>
            </a:ext>
          </a:extLst>
        </xdr:cNvPr>
        <xdr:cNvSpPr>
          <a:spLocks noChangeArrowheads="1"/>
        </xdr:cNvSpPr>
      </xdr:nvSpPr>
      <xdr:spPr>
        <a:xfrm>
          <a:off x="381000" y="36195"/>
          <a:ext cx="6772275" cy="1069340"/>
        </a:xfrm>
        <a:prstGeom prst="rect">
          <a:avLst/>
        </a:prstGeom>
        <a:gradFill rotWithShape="1">
          <a:gsLst>
            <a:gs pos="0">
              <a:srgbClr val="0066CC"/>
            </a:gs>
            <a:gs pos="50000">
              <a:srgbClr val="FFFFFF"/>
            </a:gs>
            <a:gs pos="100000">
              <a:srgbClr val="0066CC"/>
            </a:gs>
          </a:gsLst>
          <a:lin ang="5400000" scaled="1"/>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36576" tIns="22860" rIns="36576" bIns="22860" anchor="ctr" upright="1"/>
        <a:lstStyle/>
        <a:p>
          <a:pPr algn="ctr" rtl="0">
            <a:lnSpc>
              <a:spcPts val="1700"/>
            </a:lnSpc>
            <a:defRPr sz="1000"/>
          </a:pPr>
          <a:r>
            <a:rPr lang="ja-JP" altLang="en-US" sz="1600" b="0" i="0" u="none" strike="noStrike" baseline="0">
              <a:solidFill>
                <a:sysClr val="windowText" lastClr="000000"/>
              </a:solidFill>
              <a:latin typeface="BIZ UDPゴシック" panose="020B0400000000000000" charset="-128"/>
              <a:ea typeface="BIZ UDPゴシック" panose="020B0400000000000000" charset="-128"/>
            </a:rPr>
            <a:t>令和６年度「全国体力・運動能力、運動習慣等調査」結果検証</a:t>
          </a:r>
          <a:endParaRPr lang="en-US" altLang="ja-JP" sz="1600" b="0" i="0" u="none" strike="noStrike" baseline="0">
            <a:solidFill>
              <a:sysClr val="windowText" lastClr="000000"/>
            </a:solidFill>
            <a:latin typeface="BIZ UDPゴシック" panose="020B0400000000000000" charset="-128"/>
            <a:ea typeface="BIZ UDPゴシック" panose="020B0400000000000000" charset="-128"/>
          </a:endParaRPr>
        </a:p>
        <a:p>
          <a:pPr algn="ctr" rtl="0">
            <a:lnSpc>
              <a:spcPts val="1700"/>
            </a:lnSpc>
            <a:defRPr sz="1000"/>
          </a:pPr>
          <a:endParaRPr lang="en-US" altLang="ja-JP" sz="1600" b="0" i="0" u="none" strike="noStrike" baseline="0">
            <a:solidFill>
              <a:sysClr val="windowText" lastClr="000000"/>
            </a:solidFill>
            <a:latin typeface="BIZ UDPゴシック" panose="020B0400000000000000" charset="-128"/>
            <a:ea typeface="BIZ UDPゴシック" panose="020B0400000000000000" charset="-128"/>
          </a:endParaRPr>
        </a:p>
        <a:p>
          <a:pPr algn="ctr" rtl="0">
            <a:lnSpc>
              <a:spcPts val="1700"/>
            </a:lnSpc>
            <a:defRPr sz="1000"/>
          </a:pPr>
          <a:r>
            <a:rPr lang="ja-JP" altLang="en-US" sz="2400" b="0" i="0" u="none" strike="noStrike" baseline="0">
              <a:solidFill>
                <a:sysClr val="windowText" lastClr="000000"/>
              </a:solidFill>
              <a:latin typeface="BIZ UDPゴシック" panose="020B0400000000000000" charset="-128"/>
              <a:ea typeface="BIZ UDPゴシック" panose="020B0400000000000000" charset="-128"/>
            </a:rPr>
            <a:t>学校の概要</a:t>
          </a:r>
        </a:p>
      </xdr:txBody>
    </xdr:sp>
    <xdr:clientData/>
  </xdr:twoCellAnchor>
  <xdr:twoCellAnchor>
    <xdr:from>
      <xdr:col>0</xdr:col>
      <xdr:colOff>372342</xdr:colOff>
      <xdr:row>9</xdr:row>
      <xdr:rowOff>144607</xdr:rowOff>
    </xdr:from>
    <xdr:to>
      <xdr:col>2</xdr:col>
      <xdr:colOff>610466</xdr:colOff>
      <xdr:row>9</xdr:row>
      <xdr:rowOff>432607</xdr:rowOff>
    </xdr:to>
    <xdr:sp macro="" textlink="">
      <xdr:nvSpPr>
        <xdr:cNvPr id="6" name="AutoShape 21">
          <a:extLst>
            <a:ext uri="{FF2B5EF4-FFF2-40B4-BE49-F238E27FC236}">
              <a16:creationId xmlns:a16="http://schemas.microsoft.com/office/drawing/2014/main" id="{00000000-0008-0000-0100-000006000000}"/>
            </a:ext>
          </a:extLst>
        </xdr:cNvPr>
        <xdr:cNvSpPr>
          <a:spLocks noChangeArrowheads="1"/>
        </xdr:cNvSpPr>
      </xdr:nvSpPr>
      <xdr:spPr>
        <a:xfrm>
          <a:off x="372110" y="2325370"/>
          <a:ext cx="1295400" cy="288290"/>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平均値</a:t>
          </a:r>
        </a:p>
      </xdr:txBody>
    </xdr:sp>
    <xdr:clientData/>
  </xdr:twoCellAnchor>
  <xdr:oneCellAnchor>
    <xdr:from>
      <xdr:col>12</xdr:col>
      <xdr:colOff>492125</xdr:colOff>
      <xdr:row>20</xdr:row>
      <xdr:rowOff>158750</xdr:rowOff>
    </xdr:from>
    <xdr:ext cx="4419600" cy="1009251"/>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413625" y="5867400"/>
          <a:ext cx="4419600" cy="1009251"/>
        </a:xfrm>
        <a:prstGeom prst="rect">
          <a:avLst/>
        </a:prstGeom>
        <a:solidFill>
          <a:srgbClr val="FFFF00"/>
        </a:solidFill>
        <a:ln>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学校の課題以外に、</a:t>
          </a:r>
          <a:endParaRPr kumimoji="1" lang="en-US" altLang="ja-JP" sz="1100"/>
        </a:p>
        <a:p>
          <a:r>
            <a:rPr kumimoji="1" lang="ja-JP" altLang="en-US" sz="1100"/>
            <a:t>　・体力合計点</a:t>
          </a:r>
          <a:endParaRPr kumimoji="1" lang="en-US" altLang="ja-JP" sz="1100"/>
        </a:p>
        <a:p>
          <a:r>
            <a:rPr kumimoji="1" lang="ja-JP" altLang="en-US" sz="1100"/>
            <a:t>　・質問項目「運動やスポーツをすることは好きですか」の回答状況</a:t>
          </a:r>
          <a:endParaRPr kumimoji="1" lang="en-US" altLang="ja-JP" sz="1100"/>
        </a:p>
        <a:p>
          <a:r>
            <a:rPr kumimoji="1" lang="ja-JP" altLang="en-US" sz="1100"/>
            <a:t>　・１週間の総運動時間が</a:t>
          </a:r>
          <a:r>
            <a:rPr kumimoji="1" lang="en-US" altLang="ja-JP" sz="1100"/>
            <a:t>60</a:t>
          </a:r>
          <a:r>
            <a:rPr kumimoji="1" lang="ja-JP" altLang="en-US" sz="1100"/>
            <a:t>分未満の児童生徒の割合</a:t>
          </a:r>
          <a:endParaRPr kumimoji="1" lang="en-US" altLang="ja-JP" sz="1100"/>
        </a:p>
        <a:p>
          <a:r>
            <a:rPr kumimoji="1" lang="ja-JP" altLang="en-US" sz="1100"/>
            <a:t>の３点にも触れて検討してください。</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57151</xdr:colOff>
      <xdr:row>45</xdr:row>
      <xdr:rowOff>149224</xdr:rowOff>
    </xdr:from>
    <xdr:to>
      <xdr:col>7</xdr:col>
      <xdr:colOff>60326</xdr:colOff>
      <xdr:row>47</xdr:row>
      <xdr:rowOff>142875</xdr:rowOff>
    </xdr:to>
    <xdr:sp macro="" textlink="">
      <xdr:nvSpPr>
        <xdr:cNvPr id="2" name="正方形/長方形 1">
          <a:extLst>
            <a:ext uri="{FF2B5EF4-FFF2-40B4-BE49-F238E27FC236}">
              <a16:creationId xmlns:a16="http://schemas.microsoft.com/office/drawing/2014/main" id="{E1FA00A8-EDCD-409B-A984-0953650DE10E}"/>
            </a:ext>
          </a:extLst>
        </xdr:cNvPr>
        <xdr:cNvSpPr/>
      </xdr:nvSpPr>
      <xdr:spPr>
        <a:xfrm>
          <a:off x="3517901" y="9902824"/>
          <a:ext cx="625475" cy="3302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323850</xdr:colOff>
      <xdr:row>31</xdr:row>
      <xdr:rowOff>46759</xdr:rowOff>
    </xdr:from>
    <xdr:to>
      <xdr:col>8</xdr:col>
      <xdr:colOff>384175</xdr:colOff>
      <xdr:row>32</xdr:row>
      <xdr:rowOff>153496</xdr:rowOff>
    </xdr:to>
    <xdr:sp macro="" textlink="">
      <xdr:nvSpPr>
        <xdr:cNvPr id="3" name="AutoShape 20">
          <a:extLst>
            <a:ext uri="{FF2B5EF4-FFF2-40B4-BE49-F238E27FC236}">
              <a16:creationId xmlns:a16="http://schemas.microsoft.com/office/drawing/2014/main" id="{80C6F753-0B9B-4196-987C-0EC58F5D5C2A}"/>
            </a:ext>
          </a:extLst>
        </xdr:cNvPr>
        <xdr:cNvSpPr>
          <a:spLocks noChangeArrowheads="1"/>
        </xdr:cNvSpPr>
      </xdr:nvSpPr>
      <xdr:spPr>
        <a:xfrm>
          <a:off x="323850" y="7355609"/>
          <a:ext cx="4765675" cy="271837"/>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これまでの取組の成果と今後取り組むべき課題</a:t>
          </a:r>
        </a:p>
      </xdr:txBody>
    </xdr:sp>
    <xdr:clientData/>
  </xdr:twoCellAnchor>
  <xdr:twoCellAnchor>
    <xdr:from>
      <xdr:col>1</xdr:col>
      <xdr:colOff>0</xdr:colOff>
      <xdr:row>18</xdr:row>
      <xdr:rowOff>257175</xdr:rowOff>
    </xdr:from>
    <xdr:to>
      <xdr:col>3</xdr:col>
      <xdr:colOff>485775</xdr:colOff>
      <xdr:row>19</xdr:row>
      <xdr:rowOff>164175</xdr:rowOff>
    </xdr:to>
    <xdr:sp macro="" textlink="">
      <xdr:nvSpPr>
        <xdr:cNvPr id="4" name="AutoShape 21">
          <a:extLst>
            <a:ext uri="{FF2B5EF4-FFF2-40B4-BE49-F238E27FC236}">
              <a16:creationId xmlns:a16="http://schemas.microsoft.com/office/drawing/2014/main" id="{F69CE2FB-55B6-4B00-9761-AA54257C8832}"/>
            </a:ext>
          </a:extLst>
        </xdr:cNvPr>
        <xdr:cNvSpPr>
          <a:spLocks noChangeArrowheads="1"/>
        </xdr:cNvSpPr>
      </xdr:nvSpPr>
      <xdr:spPr>
        <a:xfrm>
          <a:off x="349250" y="5127625"/>
          <a:ext cx="1730375" cy="288000"/>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結果の概要</a:t>
          </a:r>
        </a:p>
      </xdr:txBody>
    </xdr:sp>
    <xdr:clientData/>
  </xdr:twoCellAnchor>
  <xdr:twoCellAnchor>
    <xdr:from>
      <xdr:col>1</xdr:col>
      <xdr:colOff>0</xdr:colOff>
      <xdr:row>0</xdr:row>
      <xdr:rowOff>36368</xdr:rowOff>
    </xdr:from>
    <xdr:to>
      <xdr:col>11</xdr:col>
      <xdr:colOff>9525</xdr:colOff>
      <xdr:row>6</xdr:row>
      <xdr:rowOff>77277</xdr:rowOff>
    </xdr:to>
    <xdr:sp macro="" textlink="">
      <xdr:nvSpPr>
        <xdr:cNvPr id="5" name="Rectangle 22">
          <a:extLst>
            <a:ext uri="{FF2B5EF4-FFF2-40B4-BE49-F238E27FC236}">
              <a16:creationId xmlns:a16="http://schemas.microsoft.com/office/drawing/2014/main" id="{1DFFD125-5C49-4070-B069-15DD4A8B860B}"/>
            </a:ext>
          </a:extLst>
        </xdr:cNvPr>
        <xdr:cNvSpPr>
          <a:spLocks noChangeArrowheads="1"/>
        </xdr:cNvSpPr>
      </xdr:nvSpPr>
      <xdr:spPr>
        <a:xfrm>
          <a:off x="349250" y="36368"/>
          <a:ext cx="6232525" cy="1037859"/>
        </a:xfrm>
        <a:prstGeom prst="rect">
          <a:avLst/>
        </a:prstGeom>
        <a:gradFill rotWithShape="1">
          <a:gsLst>
            <a:gs pos="0">
              <a:srgbClr val="0066CC"/>
            </a:gs>
            <a:gs pos="50000">
              <a:srgbClr val="FFFFFF"/>
            </a:gs>
            <a:gs pos="100000">
              <a:srgbClr val="0066CC"/>
            </a:gs>
          </a:gsLst>
          <a:lin ang="5400000" scaled="1"/>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36576" tIns="22860" rIns="36576" bIns="22860" anchor="ctr" upright="1"/>
        <a:lstStyle/>
        <a:p>
          <a:pPr algn="ctr" rtl="0">
            <a:lnSpc>
              <a:spcPts val="1700"/>
            </a:lnSpc>
            <a:defRPr sz="1000"/>
          </a:pPr>
          <a:r>
            <a:rPr lang="ja-JP" altLang="en-US" sz="1600" b="0" i="0" u="none" strike="noStrike" baseline="0">
              <a:solidFill>
                <a:sysClr val="windowText" lastClr="000000"/>
              </a:solidFill>
              <a:latin typeface="BIZ UDPゴシック" panose="020B0400000000000000" charset="-128"/>
              <a:ea typeface="BIZ UDPゴシック" panose="020B0400000000000000" charset="-128"/>
            </a:rPr>
            <a:t>令和６年度「全国体力・運動能力、運動習慣等調査」結果検証</a:t>
          </a:r>
          <a:endParaRPr lang="en-US" altLang="ja-JP" sz="1600" b="0" i="0" u="none" strike="noStrike" baseline="0">
            <a:solidFill>
              <a:sysClr val="windowText" lastClr="000000"/>
            </a:solidFill>
            <a:latin typeface="BIZ UDPゴシック" panose="020B0400000000000000" charset="-128"/>
            <a:ea typeface="BIZ UDPゴシック" panose="020B0400000000000000" charset="-128"/>
          </a:endParaRPr>
        </a:p>
        <a:p>
          <a:pPr algn="ctr" rtl="0">
            <a:lnSpc>
              <a:spcPts val="1700"/>
            </a:lnSpc>
            <a:defRPr sz="1000"/>
          </a:pPr>
          <a:endParaRPr lang="en-US" altLang="ja-JP" sz="1600" b="0" i="0" u="none" strike="noStrike" baseline="0">
            <a:solidFill>
              <a:sysClr val="windowText" lastClr="000000"/>
            </a:solidFill>
            <a:latin typeface="BIZ UDPゴシック" panose="020B0400000000000000" charset="-128"/>
            <a:ea typeface="BIZ UDPゴシック" panose="020B0400000000000000" charset="-128"/>
          </a:endParaRPr>
        </a:p>
        <a:p>
          <a:pPr algn="ctr" rtl="0">
            <a:lnSpc>
              <a:spcPts val="1700"/>
            </a:lnSpc>
            <a:defRPr sz="1000"/>
          </a:pPr>
          <a:r>
            <a:rPr lang="ja-JP" altLang="en-US" sz="2400" b="0" i="0" u="none" strike="noStrike" baseline="0">
              <a:solidFill>
                <a:sysClr val="windowText" lastClr="000000"/>
              </a:solidFill>
              <a:latin typeface="BIZ UDPゴシック" panose="020B0400000000000000" charset="-128"/>
              <a:ea typeface="BIZ UDPゴシック" panose="020B0400000000000000" charset="-128"/>
            </a:rPr>
            <a:t>学校の概要</a:t>
          </a:r>
        </a:p>
      </xdr:txBody>
    </xdr:sp>
    <xdr:clientData/>
  </xdr:twoCellAnchor>
  <xdr:twoCellAnchor>
    <xdr:from>
      <xdr:col>0</xdr:col>
      <xdr:colOff>372342</xdr:colOff>
      <xdr:row>9</xdr:row>
      <xdr:rowOff>144607</xdr:rowOff>
    </xdr:from>
    <xdr:to>
      <xdr:col>2</xdr:col>
      <xdr:colOff>610466</xdr:colOff>
      <xdr:row>9</xdr:row>
      <xdr:rowOff>432607</xdr:rowOff>
    </xdr:to>
    <xdr:sp macro="" textlink="">
      <xdr:nvSpPr>
        <xdr:cNvPr id="6" name="AutoShape 21">
          <a:extLst>
            <a:ext uri="{FF2B5EF4-FFF2-40B4-BE49-F238E27FC236}">
              <a16:creationId xmlns:a16="http://schemas.microsoft.com/office/drawing/2014/main" id="{2ABACA61-44B7-4ADF-AEAD-215A6C2C4EA9}"/>
            </a:ext>
          </a:extLst>
        </xdr:cNvPr>
        <xdr:cNvSpPr>
          <a:spLocks noChangeArrowheads="1"/>
        </xdr:cNvSpPr>
      </xdr:nvSpPr>
      <xdr:spPr>
        <a:xfrm>
          <a:off x="346942" y="2049607"/>
          <a:ext cx="1235074" cy="288000"/>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平均値</a:t>
          </a:r>
        </a:p>
      </xdr:txBody>
    </xdr:sp>
    <xdr:clientData/>
  </xdr:twoCellAnchor>
  <xdr:oneCellAnchor>
    <xdr:from>
      <xdr:col>12</xdr:col>
      <xdr:colOff>492125</xdr:colOff>
      <xdr:row>20</xdr:row>
      <xdr:rowOff>158750</xdr:rowOff>
    </xdr:from>
    <xdr:ext cx="4419600" cy="1009251"/>
    <xdr:sp macro="" textlink="">
      <xdr:nvSpPr>
        <xdr:cNvPr id="7" name="テキスト ボックス 6">
          <a:extLst>
            <a:ext uri="{FF2B5EF4-FFF2-40B4-BE49-F238E27FC236}">
              <a16:creationId xmlns:a16="http://schemas.microsoft.com/office/drawing/2014/main" id="{48FAC5DF-37BF-4DB9-8B30-9A5EC7A88CCF}"/>
            </a:ext>
          </a:extLst>
        </xdr:cNvPr>
        <xdr:cNvSpPr txBox="1"/>
      </xdr:nvSpPr>
      <xdr:spPr>
        <a:xfrm>
          <a:off x="7413625" y="5626100"/>
          <a:ext cx="4419600" cy="1009251"/>
        </a:xfrm>
        <a:prstGeom prst="rect">
          <a:avLst/>
        </a:prstGeom>
        <a:solidFill>
          <a:srgbClr val="FFFF00"/>
        </a:solidFill>
        <a:ln>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学校の課題以外に、</a:t>
          </a:r>
          <a:endParaRPr kumimoji="1" lang="en-US" altLang="ja-JP" sz="1100"/>
        </a:p>
        <a:p>
          <a:r>
            <a:rPr kumimoji="1" lang="ja-JP" altLang="en-US" sz="1100"/>
            <a:t>　・体力合計点</a:t>
          </a:r>
          <a:endParaRPr kumimoji="1" lang="en-US" altLang="ja-JP" sz="1100"/>
        </a:p>
        <a:p>
          <a:r>
            <a:rPr kumimoji="1" lang="ja-JP" altLang="en-US" sz="1100"/>
            <a:t>　・質問項目「運動やスポーツをすることは好きですか」の回答状況</a:t>
          </a:r>
          <a:endParaRPr kumimoji="1" lang="en-US" altLang="ja-JP" sz="1100"/>
        </a:p>
        <a:p>
          <a:r>
            <a:rPr kumimoji="1" lang="ja-JP" altLang="en-US" sz="1100"/>
            <a:t>　・１週間の総運動時間が</a:t>
          </a:r>
          <a:r>
            <a:rPr kumimoji="1" lang="en-US" altLang="ja-JP" sz="1100"/>
            <a:t>60</a:t>
          </a:r>
          <a:r>
            <a:rPr kumimoji="1" lang="ja-JP" altLang="en-US" sz="1100"/>
            <a:t>分未満の児童生徒の割合</a:t>
          </a:r>
          <a:endParaRPr kumimoji="1" lang="en-US" altLang="ja-JP" sz="1100"/>
        </a:p>
        <a:p>
          <a:r>
            <a:rPr kumimoji="1" lang="ja-JP" altLang="en-US" sz="1100"/>
            <a:t>の３点にも触れて検討してください。</a:t>
          </a:r>
          <a:endParaRPr kumimoji="1" lang="en-US" altLang="ja-JP"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29</xdr:row>
      <xdr:rowOff>152400</xdr:rowOff>
    </xdr:from>
    <xdr:to>
      <xdr:col>9</xdr:col>
      <xdr:colOff>133350</xdr:colOff>
      <xdr:row>31</xdr:row>
      <xdr:rowOff>97500</xdr:rowOff>
    </xdr:to>
    <xdr:sp macro="" textlink="">
      <xdr:nvSpPr>
        <xdr:cNvPr id="3" name="AutoShape 20">
          <a:extLst>
            <a:ext uri="{FF2B5EF4-FFF2-40B4-BE49-F238E27FC236}">
              <a16:creationId xmlns:a16="http://schemas.microsoft.com/office/drawing/2014/main" id="{00000000-0008-0000-0200-000003000000}"/>
            </a:ext>
          </a:extLst>
        </xdr:cNvPr>
        <xdr:cNvSpPr>
          <a:spLocks noChangeArrowheads="1"/>
        </xdr:cNvSpPr>
      </xdr:nvSpPr>
      <xdr:spPr>
        <a:xfrm>
          <a:off x="381000" y="7334250"/>
          <a:ext cx="5086350" cy="287655"/>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これまでの取組の成果と今後取り組むべき課題</a:t>
          </a:r>
        </a:p>
      </xdr:txBody>
    </xdr:sp>
    <xdr:clientData/>
  </xdr:twoCellAnchor>
  <xdr:twoCellAnchor>
    <xdr:from>
      <xdr:col>0</xdr:col>
      <xdr:colOff>371475</xdr:colOff>
      <xdr:row>16</xdr:row>
      <xdr:rowOff>257175</xdr:rowOff>
    </xdr:from>
    <xdr:to>
      <xdr:col>3</xdr:col>
      <xdr:colOff>476250</xdr:colOff>
      <xdr:row>17</xdr:row>
      <xdr:rowOff>164175</xdr:rowOff>
    </xdr:to>
    <xdr:sp macro="" textlink="">
      <xdr:nvSpPr>
        <xdr:cNvPr id="4" name="AutoShape 21">
          <a:extLst>
            <a:ext uri="{FF2B5EF4-FFF2-40B4-BE49-F238E27FC236}">
              <a16:creationId xmlns:a16="http://schemas.microsoft.com/office/drawing/2014/main" id="{00000000-0008-0000-0200-000004000000}"/>
            </a:ext>
          </a:extLst>
        </xdr:cNvPr>
        <xdr:cNvSpPr>
          <a:spLocks noChangeArrowheads="1"/>
        </xdr:cNvSpPr>
      </xdr:nvSpPr>
      <xdr:spPr>
        <a:xfrm>
          <a:off x="371475" y="5019675"/>
          <a:ext cx="1724025" cy="287655"/>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結果の概要</a:t>
          </a:r>
        </a:p>
      </xdr:txBody>
    </xdr:sp>
    <xdr:clientData/>
  </xdr:twoCellAnchor>
  <xdr:twoCellAnchor>
    <xdr:from>
      <xdr:col>0</xdr:col>
      <xdr:colOff>371476</xdr:colOff>
      <xdr:row>8</xdr:row>
      <xdr:rowOff>142875</xdr:rowOff>
    </xdr:from>
    <xdr:to>
      <xdr:col>3</xdr:col>
      <xdr:colOff>171450</xdr:colOff>
      <xdr:row>8</xdr:row>
      <xdr:rowOff>430875</xdr:rowOff>
    </xdr:to>
    <xdr:sp macro="" textlink="">
      <xdr:nvSpPr>
        <xdr:cNvPr id="6" name="AutoShape 21">
          <a:extLst>
            <a:ext uri="{FF2B5EF4-FFF2-40B4-BE49-F238E27FC236}">
              <a16:creationId xmlns:a16="http://schemas.microsoft.com/office/drawing/2014/main" id="{00000000-0008-0000-0200-000006000000}"/>
            </a:ext>
          </a:extLst>
        </xdr:cNvPr>
        <xdr:cNvSpPr>
          <a:spLocks noChangeArrowheads="1"/>
        </xdr:cNvSpPr>
      </xdr:nvSpPr>
      <xdr:spPr>
        <a:xfrm>
          <a:off x="371475" y="2219325"/>
          <a:ext cx="1419225" cy="287655"/>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平均値</a:t>
          </a:r>
        </a:p>
      </xdr:txBody>
    </xdr:sp>
    <xdr:clientData/>
  </xdr:twoCellAnchor>
  <xdr:twoCellAnchor>
    <xdr:from>
      <xdr:col>1</xdr:col>
      <xdr:colOff>9525</xdr:colOff>
      <xdr:row>0</xdr:row>
      <xdr:rowOff>28575</xdr:rowOff>
    </xdr:from>
    <xdr:to>
      <xdr:col>11</xdr:col>
      <xdr:colOff>581891</xdr:colOff>
      <xdr:row>6</xdr:row>
      <xdr:rowOff>79875</xdr:rowOff>
    </xdr:to>
    <xdr:sp macro="" textlink="">
      <xdr:nvSpPr>
        <xdr:cNvPr id="8" name="Rectangle 22">
          <a:extLst>
            <a:ext uri="{FF2B5EF4-FFF2-40B4-BE49-F238E27FC236}">
              <a16:creationId xmlns:a16="http://schemas.microsoft.com/office/drawing/2014/main" id="{00000000-0008-0000-0200-000008000000}"/>
            </a:ext>
          </a:extLst>
        </xdr:cNvPr>
        <xdr:cNvSpPr>
          <a:spLocks noChangeArrowheads="1"/>
        </xdr:cNvSpPr>
      </xdr:nvSpPr>
      <xdr:spPr>
        <a:xfrm>
          <a:off x="390525" y="28575"/>
          <a:ext cx="6763385" cy="1079500"/>
        </a:xfrm>
        <a:prstGeom prst="rect">
          <a:avLst/>
        </a:prstGeom>
        <a:gradFill rotWithShape="1">
          <a:gsLst>
            <a:gs pos="0">
              <a:srgbClr val="0066CC"/>
            </a:gs>
            <a:gs pos="50000">
              <a:srgbClr val="FFFFFF"/>
            </a:gs>
            <a:gs pos="100000">
              <a:srgbClr val="0066CC"/>
            </a:gs>
          </a:gsLst>
          <a:lin ang="5400000" scaled="1"/>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36576" tIns="22860" rIns="36576" bIns="22860" anchor="ctr" upright="1"/>
        <a:lstStyle/>
        <a:p>
          <a:pPr algn="ctr" rtl="0">
            <a:lnSpc>
              <a:spcPts val="1700"/>
            </a:lnSpc>
            <a:defRPr sz="1000"/>
          </a:pPr>
          <a:r>
            <a:rPr lang="ja-JP" altLang="en-US" sz="1600" b="0" i="0" u="none" strike="noStrike" baseline="0">
              <a:solidFill>
                <a:sysClr val="windowText" lastClr="000000"/>
              </a:solidFill>
              <a:latin typeface="BIZ UDPゴシック" panose="020B0400000000000000" charset="-128"/>
              <a:ea typeface="BIZ UDPゴシック" panose="020B0400000000000000" charset="-128"/>
            </a:rPr>
            <a:t>令和４年度「全国体力・運動能力、運動習慣等調査」結果検証</a:t>
          </a:r>
          <a:endParaRPr lang="en-US" altLang="ja-JP" sz="1600" b="0" i="0" u="none" strike="noStrike" baseline="0">
            <a:solidFill>
              <a:sysClr val="windowText" lastClr="000000"/>
            </a:solidFill>
            <a:latin typeface="BIZ UDPゴシック" panose="020B0400000000000000" charset="-128"/>
            <a:ea typeface="BIZ UDPゴシック" panose="020B0400000000000000" charset="-128"/>
          </a:endParaRPr>
        </a:p>
        <a:p>
          <a:pPr algn="ctr" rtl="0">
            <a:lnSpc>
              <a:spcPts val="1700"/>
            </a:lnSpc>
            <a:defRPr sz="1000"/>
          </a:pPr>
          <a:endParaRPr lang="en-US" altLang="ja-JP" sz="1600" b="0" i="0" u="none" strike="noStrike" baseline="0">
            <a:solidFill>
              <a:sysClr val="windowText" lastClr="000000"/>
            </a:solidFill>
            <a:latin typeface="BIZ UDPゴシック" panose="020B0400000000000000" charset="-128"/>
            <a:ea typeface="BIZ UDPゴシック" panose="020B0400000000000000" charset="-128"/>
          </a:endParaRPr>
        </a:p>
        <a:p>
          <a:pPr algn="ctr" rtl="0">
            <a:lnSpc>
              <a:spcPts val="1700"/>
            </a:lnSpc>
            <a:defRPr sz="1000"/>
          </a:pPr>
          <a:r>
            <a:rPr lang="ja-JP" altLang="en-US" sz="2400" b="0" i="0" u="none" strike="noStrike" baseline="0">
              <a:solidFill>
                <a:sysClr val="windowText" lastClr="000000"/>
              </a:solidFill>
              <a:latin typeface="BIZ UDPゴシック" panose="020B0400000000000000" charset="-128"/>
              <a:ea typeface="BIZ UDPゴシック" panose="020B0400000000000000" charset="-128"/>
            </a:rPr>
            <a:t>学校の概要</a:t>
          </a:r>
        </a:p>
      </xdr:txBody>
    </xdr:sp>
    <xdr:clientData/>
  </xdr:twoCellAnchor>
  <xdr:oneCellAnchor>
    <xdr:from>
      <xdr:col>2</xdr:col>
      <xdr:colOff>374650</xdr:colOff>
      <xdr:row>19</xdr:row>
      <xdr:rowOff>9525</xdr:rowOff>
    </xdr:from>
    <xdr:ext cx="4419600" cy="1009251"/>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289050" y="5476875"/>
          <a:ext cx="4419600" cy="1009251"/>
        </a:xfrm>
        <a:prstGeom prst="rect">
          <a:avLst/>
        </a:prstGeom>
        <a:solidFill>
          <a:srgbClr val="FFFF00"/>
        </a:solidFill>
        <a:ln>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学校の課題以外に、</a:t>
          </a:r>
          <a:endParaRPr kumimoji="1" lang="en-US" altLang="ja-JP" sz="1100"/>
        </a:p>
        <a:p>
          <a:r>
            <a:rPr kumimoji="1" lang="ja-JP" altLang="en-US" sz="1100"/>
            <a:t>　・体力合計点</a:t>
          </a:r>
          <a:endParaRPr kumimoji="1" lang="en-US" altLang="ja-JP" sz="1100"/>
        </a:p>
        <a:p>
          <a:r>
            <a:rPr kumimoji="1" lang="ja-JP" altLang="en-US" sz="1100"/>
            <a:t>　・質問項目「運動やスポーツをすることは好きですか」の回答状況</a:t>
          </a:r>
          <a:endParaRPr kumimoji="1" lang="en-US" altLang="ja-JP" sz="1100"/>
        </a:p>
        <a:p>
          <a:r>
            <a:rPr kumimoji="1" lang="ja-JP" altLang="en-US" sz="1100"/>
            <a:t>　・１週間の総運動時間が</a:t>
          </a:r>
          <a:r>
            <a:rPr kumimoji="1" lang="en-US" altLang="ja-JP" sz="1100"/>
            <a:t>60</a:t>
          </a:r>
          <a:r>
            <a:rPr kumimoji="1" lang="ja-JP" altLang="en-US" sz="1100"/>
            <a:t>分未満の児童生徒の割合</a:t>
          </a:r>
          <a:endParaRPr kumimoji="1" lang="en-US" altLang="ja-JP" sz="1100"/>
        </a:p>
        <a:p>
          <a:r>
            <a:rPr kumimoji="1" lang="ja-JP" altLang="en-US" sz="1100"/>
            <a:t>の３点にも触れて検討してください。</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X31"/>
  <sheetViews>
    <sheetView showGridLines="0" workbookViewId="0">
      <selection activeCell="Q17" sqref="Q17"/>
    </sheetView>
  </sheetViews>
  <sheetFormatPr defaultColWidth="9" defaultRowHeight="13" x14ac:dyDescent="0.2"/>
  <cols>
    <col min="1" max="1" width="4.6328125" style="49" customWidth="1"/>
    <col min="2" max="2" width="12.6328125" style="49" customWidth="1"/>
    <col min="3" max="3" width="10.6328125" style="49" customWidth="1"/>
    <col min="4" max="4" width="6.90625" style="49" customWidth="1"/>
    <col min="5" max="5" width="3.6328125" style="49" customWidth="1"/>
    <col min="6" max="6" width="5.6328125" style="49" customWidth="1"/>
    <col min="7" max="7" width="6.90625" style="49" customWidth="1"/>
    <col min="8" max="8" width="3.6328125" style="49" customWidth="1"/>
    <col min="9" max="9" width="5.6328125" style="49" customWidth="1"/>
    <col min="10" max="10" width="6.90625" style="49" customWidth="1"/>
    <col min="11" max="11" width="3.6328125" style="49" customWidth="1"/>
    <col min="12" max="12" width="5.6328125" style="49" customWidth="1"/>
    <col min="13" max="13" width="6.90625" style="49" customWidth="1"/>
    <col min="14" max="14" width="3.6328125" style="49" customWidth="1"/>
    <col min="15" max="15" width="5.6328125" style="49" customWidth="1"/>
    <col min="16" max="16" width="4.6328125" style="49" customWidth="1"/>
    <col min="17" max="17" width="7.08984375" style="50" customWidth="1"/>
    <col min="18" max="19" width="9" style="50"/>
    <col min="20" max="24" width="9" style="50" hidden="1" customWidth="1"/>
    <col min="25" max="16384" width="9" style="49"/>
  </cols>
  <sheetData>
    <row r="1" spans="1:24" x14ac:dyDescent="0.2">
      <c r="P1" s="59" t="s">
        <v>0</v>
      </c>
    </row>
    <row r="2" spans="1:24" ht="16.5" x14ac:dyDescent="0.2">
      <c r="A2" s="76" t="s">
        <v>1</v>
      </c>
      <c r="B2" s="76"/>
      <c r="C2" s="76"/>
      <c r="D2" s="76"/>
      <c r="E2" s="76"/>
      <c r="F2" s="76"/>
      <c r="G2" s="76"/>
      <c r="H2" s="76"/>
      <c r="I2" s="76"/>
      <c r="J2" s="76"/>
      <c r="K2" s="76"/>
      <c r="L2" s="76"/>
      <c r="M2" s="76"/>
      <c r="N2" s="76"/>
      <c r="O2" s="76"/>
      <c r="P2" s="76"/>
    </row>
    <row r="5" spans="1:24" ht="14.25" customHeight="1" x14ac:dyDescent="0.2">
      <c r="A5" s="67" t="s">
        <v>2</v>
      </c>
      <c r="B5" s="67"/>
      <c r="C5" s="67"/>
      <c r="D5" s="67"/>
      <c r="E5" s="67"/>
      <c r="F5" s="67"/>
      <c r="G5" s="67"/>
      <c r="H5" s="67"/>
      <c r="I5" s="67"/>
      <c r="J5" s="67"/>
      <c r="K5" s="67"/>
      <c r="L5" s="67"/>
      <c r="M5" s="67"/>
      <c r="N5" s="67"/>
      <c r="O5" s="67"/>
      <c r="P5" s="67"/>
    </row>
    <row r="6" spans="1:24" ht="14.25" customHeight="1" x14ac:dyDescent="0.2">
      <c r="A6" s="67"/>
      <c r="B6" s="67"/>
      <c r="C6" s="67"/>
      <c r="D6" s="67"/>
      <c r="E6" s="67"/>
      <c r="F6" s="67"/>
      <c r="G6" s="67"/>
      <c r="H6" s="67"/>
      <c r="I6" s="67"/>
      <c r="J6" s="67"/>
      <c r="K6" s="67"/>
      <c r="L6" s="67"/>
      <c r="M6" s="67"/>
      <c r="N6" s="67"/>
      <c r="O6" s="67"/>
      <c r="P6" s="67"/>
    </row>
    <row r="7" spans="1:24" ht="14.25" customHeight="1" x14ac:dyDescent="0.2">
      <c r="A7" s="67"/>
      <c r="B7" s="67"/>
      <c r="C7" s="67"/>
      <c r="D7" s="67"/>
      <c r="E7" s="67"/>
      <c r="F7" s="67"/>
      <c r="G7" s="67"/>
      <c r="H7" s="67"/>
      <c r="I7" s="67"/>
      <c r="J7" s="67"/>
      <c r="K7" s="67"/>
      <c r="L7" s="67"/>
      <c r="M7" s="67"/>
      <c r="N7" s="67"/>
      <c r="O7" s="67"/>
      <c r="P7" s="67"/>
    </row>
    <row r="8" spans="1:24" ht="14.25" customHeight="1" x14ac:dyDescent="0.2">
      <c r="A8" s="67"/>
      <c r="B8" s="67"/>
      <c r="C8" s="67"/>
      <c r="D8" s="67"/>
      <c r="E8" s="67"/>
      <c r="F8" s="67"/>
      <c r="G8" s="67"/>
      <c r="H8" s="67"/>
      <c r="I8" s="67"/>
      <c r="J8" s="67"/>
      <c r="K8" s="67"/>
      <c r="L8" s="67"/>
      <c r="M8" s="67"/>
      <c r="N8" s="67"/>
      <c r="O8" s="67"/>
      <c r="P8" s="67"/>
    </row>
    <row r="9" spans="1:24" ht="14.25" customHeight="1" x14ac:dyDescent="0.2">
      <c r="A9" s="67"/>
      <c r="B9" s="67"/>
      <c r="C9" s="67"/>
      <c r="D9" s="67"/>
      <c r="E9" s="67"/>
      <c r="F9" s="67"/>
      <c r="G9" s="67"/>
      <c r="H9" s="67"/>
      <c r="I9" s="67"/>
      <c r="J9" s="67"/>
      <c r="K9" s="67"/>
      <c r="L9" s="67"/>
      <c r="M9" s="67"/>
      <c r="N9" s="67"/>
      <c r="O9" s="67"/>
      <c r="P9" s="67"/>
    </row>
    <row r="10" spans="1:24" ht="14.25" customHeight="1" x14ac:dyDescent="0.2">
      <c r="A10" s="67"/>
      <c r="B10" s="67"/>
      <c r="C10" s="67"/>
      <c r="D10" s="67"/>
      <c r="E10" s="67"/>
      <c r="F10" s="67"/>
      <c r="G10" s="67"/>
      <c r="H10" s="67"/>
      <c r="I10" s="67"/>
      <c r="J10" s="67"/>
      <c r="K10" s="67"/>
      <c r="L10" s="67"/>
      <c r="M10" s="67"/>
      <c r="N10" s="67"/>
      <c r="O10" s="67"/>
      <c r="P10" s="67"/>
    </row>
    <row r="13" spans="1:24" ht="21" customHeight="1" x14ac:dyDescent="0.2">
      <c r="B13" s="51" t="s">
        <v>3</v>
      </c>
      <c r="C13" s="52"/>
      <c r="D13" s="77" t="s">
        <v>4</v>
      </c>
      <c r="E13" s="78"/>
      <c r="F13" s="79"/>
      <c r="G13" s="77" t="s">
        <v>5</v>
      </c>
      <c r="H13" s="78"/>
      <c r="I13" s="79"/>
      <c r="J13" s="77" t="s">
        <v>6</v>
      </c>
      <c r="K13" s="78"/>
      <c r="L13" s="79"/>
      <c r="M13" s="77" t="s">
        <v>7</v>
      </c>
      <c r="N13" s="78"/>
      <c r="O13" s="79"/>
    </row>
    <row r="14" spans="1:24" ht="30" customHeight="1" x14ac:dyDescent="0.2">
      <c r="B14" s="54"/>
      <c r="C14" s="55"/>
      <c r="D14" s="73" t="s">
        <v>8</v>
      </c>
      <c r="E14" s="74"/>
      <c r="F14" s="75"/>
      <c r="G14" s="73" t="s">
        <v>8</v>
      </c>
      <c r="H14" s="74"/>
      <c r="I14" s="75"/>
      <c r="J14" s="73" t="s">
        <v>8</v>
      </c>
      <c r="K14" s="74"/>
      <c r="L14" s="75"/>
      <c r="M14" s="73" t="s">
        <v>8</v>
      </c>
      <c r="N14" s="74"/>
      <c r="O14" s="75"/>
      <c r="S14" s="61"/>
      <c r="T14" s="61"/>
      <c r="U14" s="61" t="s">
        <v>4</v>
      </c>
      <c r="V14" s="61" t="s">
        <v>5</v>
      </c>
      <c r="W14" s="61" t="s">
        <v>6</v>
      </c>
      <c r="X14" s="61" t="s">
        <v>7</v>
      </c>
    </row>
    <row r="15" spans="1:24" ht="30" customHeight="1" x14ac:dyDescent="0.2">
      <c r="B15" s="71" t="s">
        <v>9</v>
      </c>
      <c r="C15" s="56" t="s">
        <v>10</v>
      </c>
      <c r="D15" s="68" t="e">
        <f t="shared" ref="D15:D19" si="0">IF(D16="","",ROUND(IF(STANDARDIZE(D16,U15,U16)*10+100&gt;=0,STANDARDIZE(D16,U15,U16)*10+100,0),0))</f>
        <v>#REF!</v>
      </c>
      <c r="E15" s="69"/>
      <c r="F15" s="70"/>
      <c r="G15" s="68" t="str">
        <f t="shared" ref="G15:G19" si="1">IF(G16="","",ROUND(IF(STANDARDIZE(G16,V15,V16)*10+100&gt;=0,STANDARDIZE(G16,V15,V16)*10+100,0),0))</f>
        <v/>
      </c>
      <c r="H15" s="69"/>
      <c r="I15" s="70"/>
      <c r="J15" s="68" t="str">
        <f t="shared" ref="J15:J19" si="2">IF(J16="","",ROUND(IF(STANDARDIZE(J16,W15,W16)*10+100&gt;=0,STANDARDIZE(J16,W15,W16)*10+100,0),0))</f>
        <v/>
      </c>
      <c r="K15" s="69"/>
      <c r="L15" s="70"/>
      <c r="M15" s="68" t="str">
        <f t="shared" ref="M15:M19" si="3">IF(M16="","",ROUND(IF(STANDARDIZE(M16,X15,X16)*10+100&gt;=0,STANDARDIZE(M16,X15,X16)*10+100,0),0))</f>
        <v/>
      </c>
      <c r="N15" s="69"/>
      <c r="O15" s="70"/>
      <c r="S15" s="61" t="s">
        <v>9</v>
      </c>
      <c r="T15" s="62" t="s">
        <v>11</v>
      </c>
      <c r="U15" s="63">
        <v>12.5</v>
      </c>
      <c r="V15" s="64">
        <v>12.6</v>
      </c>
      <c r="W15" s="64">
        <v>11.8</v>
      </c>
      <c r="X15" s="64">
        <v>14.7</v>
      </c>
    </row>
    <row r="16" spans="1:24" ht="30" customHeight="1" x14ac:dyDescent="0.2">
      <c r="B16" s="72"/>
      <c r="C16" s="56" t="s">
        <v>12</v>
      </c>
      <c r="D16" s="57" t="e">
        <f>#REF!</f>
        <v>#REF!</v>
      </c>
      <c r="E16" s="53" t="s">
        <v>13</v>
      </c>
      <c r="F16" s="58">
        <v>15</v>
      </c>
      <c r="G16" s="57"/>
      <c r="H16" s="53" t="s">
        <v>13</v>
      </c>
      <c r="I16" s="58">
        <v>18</v>
      </c>
      <c r="J16" s="57"/>
      <c r="K16" s="53" t="s">
        <v>13</v>
      </c>
      <c r="L16" s="58">
        <v>18</v>
      </c>
      <c r="M16" s="60"/>
      <c r="N16" s="53" t="s">
        <v>13</v>
      </c>
      <c r="O16" s="58">
        <v>18</v>
      </c>
      <c r="S16" s="61"/>
      <c r="T16" s="61" t="s">
        <v>14</v>
      </c>
      <c r="U16" s="63">
        <v>2.7</v>
      </c>
      <c r="V16" s="64">
        <v>3.4</v>
      </c>
      <c r="W16" s="64">
        <v>4</v>
      </c>
      <c r="X16" s="64">
        <v>2.7</v>
      </c>
    </row>
    <row r="17" spans="1:24" ht="30" customHeight="1" x14ac:dyDescent="0.2">
      <c r="B17" s="71" t="s">
        <v>15</v>
      </c>
      <c r="C17" s="56" t="s">
        <v>10</v>
      </c>
      <c r="D17" s="68" t="e">
        <f t="shared" si="0"/>
        <v>#REF!</v>
      </c>
      <c r="E17" s="69"/>
      <c r="F17" s="70"/>
      <c r="G17" s="68" t="str">
        <f t="shared" si="1"/>
        <v/>
      </c>
      <c r="H17" s="69"/>
      <c r="I17" s="70"/>
      <c r="J17" s="68" t="str">
        <f t="shared" si="2"/>
        <v/>
      </c>
      <c r="K17" s="69"/>
      <c r="L17" s="70"/>
      <c r="M17" s="68" t="str">
        <f t="shared" si="3"/>
        <v/>
      </c>
      <c r="N17" s="69"/>
      <c r="O17" s="70"/>
      <c r="S17" s="61" t="s">
        <v>15</v>
      </c>
      <c r="T17" s="62" t="s">
        <v>11</v>
      </c>
      <c r="U17" s="63">
        <v>7.8</v>
      </c>
      <c r="V17" s="64">
        <v>5.0999999999999996</v>
      </c>
      <c r="W17" s="64">
        <v>6.1</v>
      </c>
      <c r="X17" s="64">
        <v>6.3</v>
      </c>
    </row>
    <row r="18" spans="1:24" ht="30" customHeight="1" x14ac:dyDescent="0.2">
      <c r="B18" s="72"/>
      <c r="C18" s="56" t="s">
        <v>12</v>
      </c>
      <c r="D18" s="57" t="e">
        <f>#REF!</f>
        <v>#REF!</v>
      </c>
      <c r="E18" s="53" t="s">
        <v>13</v>
      </c>
      <c r="F18" s="58">
        <v>10</v>
      </c>
      <c r="G18" s="57"/>
      <c r="H18" s="53" t="s">
        <v>13</v>
      </c>
      <c r="I18" s="58">
        <v>10</v>
      </c>
      <c r="J18" s="57"/>
      <c r="K18" s="53" t="s">
        <v>13</v>
      </c>
      <c r="L18" s="58">
        <v>12</v>
      </c>
      <c r="M18" s="60"/>
      <c r="N18" s="53" t="s">
        <v>13</v>
      </c>
      <c r="O18" s="58">
        <v>10</v>
      </c>
      <c r="S18" s="61"/>
      <c r="T18" s="61" t="s">
        <v>14</v>
      </c>
      <c r="U18" s="63">
        <v>2.4</v>
      </c>
      <c r="V18" s="64">
        <v>2.4</v>
      </c>
      <c r="W18" s="64">
        <v>3.1</v>
      </c>
      <c r="X18" s="64">
        <v>2.6</v>
      </c>
    </row>
    <row r="19" spans="1:24" ht="30" customHeight="1" x14ac:dyDescent="0.2">
      <c r="B19" s="71" t="s">
        <v>16</v>
      </c>
      <c r="C19" s="56" t="s">
        <v>10</v>
      </c>
      <c r="D19" s="68" t="e">
        <f t="shared" si="0"/>
        <v>#REF!</v>
      </c>
      <c r="E19" s="69"/>
      <c r="F19" s="70"/>
      <c r="G19" s="68" t="str">
        <f t="shared" si="1"/>
        <v/>
      </c>
      <c r="H19" s="69"/>
      <c r="I19" s="70"/>
      <c r="J19" s="68" t="str">
        <f t="shared" si="2"/>
        <v/>
      </c>
      <c r="K19" s="69"/>
      <c r="L19" s="70"/>
      <c r="M19" s="68" t="str">
        <f t="shared" si="3"/>
        <v/>
      </c>
      <c r="N19" s="69"/>
      <c r="O19" s="70"/>
      <c r="S19" s="61" t="s">
        <v>16</v>
      </c>
      <c r="T19" s="62" t="s">
        <v>11</v>
      </c>
      <c r="U19" s="63">
        <v>14.1</v>
      </c>
      <c r="V19" s="64">
        <v>14.2</v>
      </c>
      <c r="W19" s="64">
        <v>13.7</v>
      </c>
      <c r="X19" s="64">
        <v>15.6</v>
      </c>
    </row>
    <row r="20" spans="1:24" ht="30" customHeight="1" x14ac:dyDescent="0.2">
      <c r="B20" s="72"/>
      <c r="C20" s="56" t="s">
        <v>12</v>
      </c>
      <c r="D20" s="57" t="e">
        <f>#REF!</f>
        <v>#REF!</v>
      </c>
      <c r="E20" s="53" t="s">
        <v>13</v>
      </c>
      <c r="F20" s="58">
        <v>19</v>
      </c>
      <c r="G20" s="57"/>
      <c r="H20" s="53" t="s">
        <v>13</v>
      </c>
      <c r="I20" s="58">
        <v>18</v>
      </c>
      <c r="J20" s="57"/>
      <c r="K20" s="53" t="s">
        <v>13</v>
      </c>
      <c r="L20" s="58">
        <v>19</v>
      </c>
      <c r="M20" s="60"/>
      <c r="N20" s="53" t="s">
        <v>13</v>
      </c>
      <c r="O20" s="58">
        <v>19</v>
      </c>
      <c r="S20" s="61"/>
      <c r="T20" s="61" t="s">
        <v>14</v>
      </c>
      <c r="U20" s="63">
        <v>4</v>
      </c>
      <c r="V20" s="64">
        <v>3.4</v>
      </c>
      <c r="W20" s="64">
        <v>3.7</v>
      </c>
      <c r="X20" s="64">
        <v>3.4</v>
      </c>
    </row>
    <row r="21" spans="1:24" ht="30" customHeight="1" x14ac:dyDescent="0.2">
      <c r="B21" s="71" t="s">
        <v>17</v>
      </c>
      <c r="C21" s="56" t="s">
        <v>10</v>
      </c>
      <c r="D21" s="68" t="e">
        <f>IF(D22="","",ROUND(IF(STANDARDIZE(D22,U21,U22)*10+100&gt;=0,STANDARDIZE(D22,U21,U22)*10+100,0),0))</f>
        <v>#REF!</v>
      </c>
      <c r="E21" s="69"/>
      <c r="F21" s="70"/>
      <c r="G21" s="68" t="str">
        <f>IF(G22="","",ROUND(IF(STANDARDIZE(G22,V21,V22)*10+100&gt;=0,STANDARDIZE(G22,V21,V22)*10+100,0),0))</f>
        <v/>
      </c>
      <c r="H21" s="69"/>
      <c r="I21" s="70"/>
      <c r="J21" s="68" t="str">
        <f>IF(J22="","",ROUND(IF(STANDARDIZE(J22,W21,W22)*10+100&gt;=0,STANDARDIZE(J22,W21,W22)*10+100,0),0))</f>
        <v/>
      </c>
      <c r="K21" s="69"/>
      <c r="L21" s="70"/>
      <c r="M21" s="68" t="str">
        <f>IF(M22="","",ROUND(IF(STANDARDIZE(M22,X21,X22)*10+100&gt;=0,STANDARDIZE(M22,X21,X22)*10+100,0),0))</f>
        <v/>
      </c>
      <c r="N21" s="69"/>
      <c r="O21" s="70"/>
      <c r="S21" s="61" t="s">
        <v>17</v>
      </c>
      <c r="T21" s="62" t="s">
        <v>11</v>
      </c>
      <c r="U21" s="63">
        <v>5.9</v>
      </c>
      <c r="V21" s="64">
        <v>7.7</v>
      </c>
      <c r="W21" s="64">
        <v>6.7</v>
      </c>
      <c r="X21" s="64">
        <v>8.9</v>
      </c>
    </row>
    <row r="22" spans="1:24" ht="30" customHeight="1" x14ac:dyDescent="0.2">
      <c r="B22" s="72"/>
      <c r="C22" s="56" t="s">
        <v>12</v>
      </c>
      <c r="D22" s="57" t="e">
        <f>#REF!</f>
        <v>#REF!</v>
      </c>
      <c r="E22" s="53" t="s">
        <v>13</v>
      </c>
      <c r="F22" s="58">
        <v>12</v>
      </c>
      <c r="G22" s="57"/>
      <c r="H22" s="53" t="s">
        <v>13</v>
      </c>
      <c r="I22" s="58">
        <v>14</v>
      </c>
      <c r="J22" s="57"/>
      <c r="K22" s="53" t="s">
        <v>13</v>
      </c>
      <c r="L22" s="58">
        <v>13</v>
      </c>
      <c r="M22" s="60"/>
      <c r="N22" s="53" t="s">
        <v>13</v>
      </c>
      <c r="O22" s="58">
        <v>14</v>
      </c>
      <c r="S22" s="61"/>
      <c r="T22" s="61" t="s">
        <v>14</v>
      </c>
      <c r="U22" s="63">
        <v>2.7</v>
      </c>
      <c r="V22" s="64">
        <v>3.3</v>
      </c>
      <c r="W22" s="64">
        <v>3</v>
      </c>
      <c r="X22" s="64">
        <v>3</v>
      </c>
    </row>
    <row r="25" spans="1:24" ht="13.5" customHeight="1" x14ac:dyDescent="0.2">
      <c r="A25" s="66" t="s">
        <v>18</v>
      </c>
      <c r="B25" s="66"/>
      <c r="C25" s="66"/>
      <c r="D25" s="66"/>
      <c r="E25" s="66"/>
      <c r="F25" s="66"/>
      <c r="G25" s="66"/>
      <c r="H25" s="66"/>
      <c r="I25" s="66"/>
      <c r="J25" s="66"/>
      <c r="K25" s="66"/>
      <c r="L25" s="66"/>
      <c r="M25" s="66"/>
      <c r="N25" s="66"/>
      <c r="O25" s="66"/>
      <c r="P25" s="66"/>
    </row>
    <row r="26" spans="1:24" ht="13.5" customHeight="1" x14ac:dyDescent="0.2">
      <c r="A26" s="66"/>
      <c r="B26" s="66"/>
      <c r="C26" s="66"/>
      <c r="D26" s="66"/>
      <c r="E26" s="66"/>
      <c r="F26" s="66"/>
      <c r="G26" s="66"/>
      <c r="H26" s="66"/>
      <c r="I26" s="66"/>
      <c r="J26" s="66"/>
      <c r="K26" s="66"/>
      <c r="L26" s="66"/>
      <c r="M26" s="66"/>
      <c r="N26" s="66"/>
      <c r="O26" s="66"/>
      <c r="P26" s="66"/>
    </row>
    <row r="27" spans="1:24" ht="13.5" customHeight="1" x14ac:dyDescent="0.2">
      <c r="A27" s="66"/>
      <c r="B27" s="66"/>
      <c r="C27" s="66"/>
      <c r="D27" s="66"/>
      <c r="E27" s="66"/>
      <c r="F27" s="66"/>
      <c r="G27" s="66"/>
      <c r="H27" s="66"/>
      <c r="I27" s="66"/>
      <c r="J27" s="66"/>
      <c r="K27" s="66"/>
      <c r="L27" s="66"/>
      <c r="M27" s="66"/>
      <c r="N27" s="66"/>
      <c r="O27" s="66"/>
      <c r="P27" s="66"/>
    </row>
    <row r="31" spans="1:24" ht="14.25" customHeight="1" x14ac:dyDescent="0.2"/>
  </sheetData>
  <sheetProtection password="A782" sheet="1"/>
  <mergeCells count="31">
    <mergeCell ref="A2:P2"/>
    <mergeCell ref="D13:F13"/>
    <mergeCell ref="G13:I13"/>
    <mergeCell ref="J13:L13"/>
    <mergeCell ref="M13:O13"/>
    <mergeCell ref="J19:L19"/>
    <mergeCell ref="M19:O19"/>
    <mergeCell ref="D14:F14"/>
    <mergeCell ref="G14:I14"/>
    <mergeCell ref="J14:L14"/>
    <mergeCell ref="M14:O14"/>
    <mergeCell ref="D15:F15"/>
    <mergeCell ref="G15:I15"/>
    <mergeCell ref="J15:L15"/>
    <mergeCell ref="M15:O15"/>
    <mergeCell ref="A25:P27"/>
    <mergeCell ref="A5:P10"/>
    <mergeCell ref="D21:F21"/>
    <mergeCell ref="G21:I21"/>
    <mergeCell ref="J21:L21"/>
    <mergeCell ref="M21:O21"/>
    <mergeCell ref="B15:B16"/>
    <mergeCell ref="B17:B18"/>
    <mergeCell ref="B19:B20"/>
    <mergeCell ref="B21:B22"/>
    <mergeCell ref="D17:F17"/>
    <mergeCell ref="G17:I17"/>
    <mergeCell ref="J17:L17"/>
    <mergeCell ref="M17:O17"/>
    <mergeCell ref="D19:F19"/>
    <mergeCell ref="G19:I19"/>
  </mergeCells>
  <phoneticPr fontId="19"/>
  <pageMargins left="0.39305555555555599" right="0.39305555555555599" top="0.78680555555555598" bottom="0.78680555555555598" header="0.31388888888888899" footer="0.3138888888888889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U243"/>
  <sheetViews>
    <sheetView view="pageBreakPreview" topLeftCell="A19" zoomScaleNormal="100" zoomScaleSheetLayoutView="100" workbookViewId="0">
      <selection activeCell="B35" sqref="B35:K46"/>
    </sheetView>
  </sheetViews>
  <sheetFormatPr defaultColWidth="9" defaultRowHeight="13" x14ac:dyDescent="0.2"/>
  <cols>
    <col min="1" max="1" width="5" style="2" customWidth="1"/>
    <col min="2" max="11" width="8.90625" style="2" customWidth="1"/>
    <col min="12" max="12" width="5" style="3" customWidth="1"/>
    <col min="13" max="47" width="9" style="45"/>
    <col min="48" max="16384" width="9" style="2"/>
  </cols>
  <sheetData>
    <row r="1" spans="1:12" ht="13.5" customHeight="1" x14ac:dyDescent="0.2">
      <c r="A1" s="4"/>
      <c r="B1" s="82"/>
      <c r="C1" s="82"/>
      <c r="D1" s="82"/>
      <c r="E1" s="82"/>
      <c r="F1" s="82"/>
      <c r="G1" s="82"/>
      <c r="H1" s="82"/>
      <c r="I1" s="82"/>
      <c r="J1" s="82"/>
      <c r="K1" s="5"/>
      <c r="L1" s="4"/>
    </row>
    <row r="2" spans="1:12" x14ac:dyDescent="0.2">
      <c r="A2" s="4"/>
      <c r="B2" s="82"/>
      <c r="C2" s="82"/>
      <c r="D2" s="82"/>
      <c r="E2" s="82"/>
      <c r="F2" s="82"/>
      <c r="G2" s="82"/>
      <c r="H2" s="82"/>
      <c r="I2" s="82"/>
      <c r="J2" s="82"/>
      <c r="K2" s="5"/>
      <c r="L2" s="4"/>
    </row>
    <row r="3" spans="1:12" x14ac:dyDescent="0.2">
      <c r="A3" s="4"/>
      <c r="B3" s="82"/>
      <c r="C3" s="82"/>
      <c r="D3" s="82"/>
      <c r="E3" s="82"/>
      <c r="F3" s="82"/>
      <c r="G3" s="82"/>
      <c r="H3" s="82"/>
      <c r="I3" s="82"/>
      <c r="J3" s="82"/>
      <c r="K3" s="5"/>
      <c r="L3" s="4"/>
    </row>
    <row r="4" spans="1:12" x14ac:dyDescent="0.2">
      <c r="A4" s="4"/>
      <c r="B4" s="82"/>
      <c r="C4" s="82"/>
      <c r="D4" s="82"/>
      <c r="E4" s="82"/>
      <c r="F4" s="82"/>
      <c r="G4" s="82"/>
      <c r="H4" s="82"/>
      <c r="I4" s="82"/>
      <c r="J4" s="82"/>
      <c r="K4" s="5"/>
      <c r="L4" s="4"/>
    </row>
    <row r="5" spans="1:12" x14ac:dyDescent="0.2">
      <c r="A5" s="4"/>
      <c r="B5" s="5"/>
      <c r="C5" s="5"/>
      <c r="D5" s="5"/>
      <c r="E5" s="5"/>
      <c r="F5" s="5"/>
      <c r="G5" s="5"/>
      <c r="H5" s="5"/>
      <c r="I5" s="5"/>
      <c r="J5" s="5"/>
      <c r="K5" s="5"/>
      <c r="L5" s="4"/>
    </row>
    <row r="6" spans="1:12" x14ac:dyDescent="0.2">
      <c r="A6" s="4"/>
      <c r="B6" s="6"/>
      <c r="C6" s="6"/>
      <c r="D6" s="6"/>
      <c r="E6" s="6"/>
      <c r="F6" s="6"/>
      <c r="G6" s="6"/>
      <c r="H6" s="6"/>
      <c r="I6" s="6"/>
      <c r="J6" s="6"/>
      <c r="K6" s="6"/>
      <c r="L6" s="4"/>
    </row>
    <row r="7" spans="1:12" ht="26.5" customHeight="1" x14ac:dyDescent="0.2">
      <c r="A7" s="4"/>
      <c r="B7" s="4"/>
      <c r="C7" s="4"/>
      <c r="D7" s="4"/>
      <c r="E7" s="4"/>
      <c r="F7" s="4"/>
      <c r="G7" s="4"/>
      <c r="H7" s="8"/>
      <c r="I7" s="8"/>
      <c r="J7" s="8"/>
      <c r="K7" s="8"/>
      <c r="L7" s="4"/>
    </row>
    <row r="8" spans="1:12" ht="22.5" customHeight="1" x14ac:dyDescent="0.2">
      <c r="A8" s="4"/>
      <c r="B8" s="101" t="s">
        <v>38</v>
      </c>
      <c r="C8" s="102"/>
      <c r="D8" s="102"/>
      <c r="E8" s="102"/>
      <c r="F8" s="80" t="s">
        <v>37</v>
      </c>
      <c r="G8" s="4"/>
      <c r="H8" s="105" t="s">
        <v>19</v>
      </c>
      <c r="I8" s="106"/>
      <c r="J8" s="109">
        <v>56</v>
      </c>
      <c r="K8" s="110"/>
      <c r="L8" s="4"/>
    </row>
    <row r="9" spans="1:12" ht="22.5" customHeight="1" x14ac:dyDescent="0.2">
      <c r="A9" s="4"/>
      <c r="B9" s="103"/>
      <c r="C9" s="104"/>
      <c r="D9" s="104"/>
      <c r="E9" s="104"/>
      <c r="F9" s="81"/>
      <c r="G9" s="9"/>
      <c r="H9" s="107"/>
      <c r="I9" s="108"/>
      <c r="J9" s="111"/>
      <c r="K9" s="112"/>
      <c r="L9" s="4"/>
    </row>
    <row r="10" spans="1:12" ht="37.5" customHeight="1" x14ac:dyDescent="0.2">
      <c r="A10" s="4"/>
      <c r="B10" s="10"/>
      <c r="C10" s="10"/>
      <c r="D10" s="10"/>
      <c r="E10" s="10"/>
      <c r="F10" s="10"/>
      <c r="G10" s="9"/>
      <c r="H10" s="11"/>
      <c r="I10" s="37"/>
      <c r="J10" s="37"/>
      <c r="K10" s="37"/>
      <c r="L10" s="4"/>
    </row>
    <row r="11" spans="1:12" ht="24.75" customHeight="1" x14ac:dyDescent="0.2">
      <c r="A11" s="4"/>
      <c r="B11" s="12" t="s">
        <v>20</v>
      </c>
      <c r="C11" s="13" t="s">
        <v>21</v>
      </c>
      <c r="D11" s="14" t="s">
        <v>22</v>
      </c>
      <c r="E11" s="14" t="s">
        <v>23</v>
      </c>
      <c r="F11" s="14" t="s">
        <v>24</v>
      </c>
      <c r="G11" s="15" t="s">
        <v>25</v>
      </c>
      <c r="H11" s="14" t="s">
        <v>26</v>
      </c>
      <c r="I11" s="14" t="s">
        <v>27</v>
      </c>
      <c r="J11" s="38" t="s">
        <v>28</v>
      </c>
      <c r="K11" s="39" t="s">
        <v>29</v>
      </c>
      <c r="L11" s="4"/>
    </row>
    <row r="12" spans="1:12" ht="24.75" customHeight="1" x14ac:dyDescent="0.2">
      <c r="A12" s="4"/>
      <c r="B12" s="16" t="s">
        <v>30</v>
      </c>
      <c r="C12" s="17">
        <v>17.63</v>
      </c>
      <c r="D12" s="18">
        <v>18.940000000000001</v>
      </c>
      <c r="E12" s="18">
        <v>34.25</v>
      </c>
      <c r="F12" s="19">
        <v>37.78</v>
      </c>
      <c r="G12" s="18">
        <v>43.16</v>
      </c>
      <c r="H12" s="19">
        <v>9.3800000000000008</v>
      </c>
      <c r="I12" s="20">
        <v>143.69</v>
      </c>
      <c r="J12" s="18">
        <v>22.72</v>
      </c>
      <c r="K12" s="40">
        <v>52.53</v>
      </c>
      <c r="L12" s="4"/>
    </row>
    <row r="13" spans="1:12" ht="24.75" customHeight="1" x14ac:dyDescent="0.2">
      <c r="A13" s="4"/>
      <c r="B13" s="21" t="s">
        <v>31</v>
      </c>
      <c r="C13" s="22">
        <v>15.78</v>
      </c>
      <c r="D13" s="23">
        <v>19.09</v>
      </c>
      <c r="E13" s="23">
        <v>32.72</v>
      </c>
      <c r="F13" s="24">
        <v>38.56</v>
      </c>
      <c r="G13" s="23">
        <v>45.05</v>
      </c>
      <c r="H13" s="24">
        <v>9.52</v>
      </c>
      <c r="I13" s="25">
        <v>147.94999999999999</v>
      </c>
      <c r="J13" s="23">
        <v>20.45</v>
      </c>
      <c r="K13" s="41">
        <v>51.13</v>
      </c>
      <c r="L13" s="4"/>
    </row>
    <row r="14" spans="1:12" ht="24.75" customHeight="1" x14ac:dyDescent="0.2">
      <c r="A14" s="4"/>
      <c r="B14" s="26" t="s">
        <v>32</v>
      </c>
      <c r="C14" s="27">
        <v>16.010000000000002</v>
      </c>
      <c r="D14" s="28">
        <v>19.190000000000001</v>
      </c>
      <c r="E14" s="28">
        <v>33.79</v>
      </c>
      <c r="F14" s="29">
        <v>40.659999999999997</v>
      </c>
      <c r="G14" s="28">
        <v>46.9</v>
      </c>
      <c r="H14" s="29">
        <v>9.5</v>
      </c>
      <c r="I14" s="30">
        <v>150.41999999999999</v>
      </c>
      <c r="J14" s="28">
        <v>20.75</v>
      </c>
      <c r="K14" s="42">
        <v>52.53</v>
      </c>
      <c r="L14" s="4"/>
    </row>
    <row r="15" spans="1:12" ht="24.75" customHeight="1" x14ac:dyDescent="0.2">
      <c r="A15" s="4"/>
      <c r="B15" s="16" t="s">
        <v>33</v>
      </c>
      <c r="C15" s="17">
        <v>18.39</v>
      </c>
      <c r="D15" s="18">
        <v>17.71</v>
      </c>
      <c r="E15" s="18">
        <v>36.29</v>
      </c>
      <c r="F15" s="18">
        <v>34.04</v>
      </c>
      <c r="G15" s="19">
        <v>33.92</v>
      </c>
      <c r="H15" s="19">
        <v>9.85</v>
      </c>
      <c r="I15" s="20">
        <v>135.58000000000001</v>
      </c>
      <c r="J15" s="18">
        <v>12.5</v>
      </c>
      <c r="K15" s="40">
        <v>51.74</v>
      </c>
      <c r="L15" s="4"/>
    </row>
    <row r="16" spans="1:12" ht="24.75" customHeight="1" x14ac:dyDescent="0.2">
      <c r="A16" s="4"/>
      <c r="B16" s="21" t="s">
        <v>31</v>
      </c>
      <c r="C16" s="22">
        <v>15.64</v>
      </c>
      <c r="D16" s="23">
        <v>18.059999999999999</v>
      </c>
      <c r="E16" s="23">
        <v>37.619999999999997</v>
      </c>
      <c r="F16" s="23">
        <v>36.76</v>
      </c>
      <c r="G16" s="24">
        <v>34.65</v>
      </c>
      <c r="H16" s="24">
        <v>9.83</v>
      </c>
      <c r="I16" s="25">
        <v>139.56</v>
      </c>
      <c r="J16" s="23">
        <v>12.71</v>
      </c>
      <c r="K16" s="41">
        <v>52.47</v>
      </c>
      <c r="L16" s="4"/>
    </row>
    <row r="17" spans="1:12" ht="24.75" customHeight="1" x14ac:dyDescent="0.2">
      <c r="A17" s="4"/>
      <c r="B17" s="26" t="s">
        <v>32</v>
      </c>
      <c r="C17" s="27">
        <v>15.77</v>
      </c>
      <c r="D17" s="28">
        <v>18.16</v>
      </c>
      <c r="E17" s="28">
        <v>38.19</v>
      </c>
      <c r="F17" s="28">
        <v>38.700000000000003</v>
      </c>
      <c r="G17" s="29">
        <v>36.590000000000003</v>
      </c>
      <c r="H17" s="29">
        <v>9.77</v>
      </c>
      <c r="I17" s="30">
        <v>143.13</v>
      </c>
      <c r="J17" s="28">
        <v>13.15</v>
      </c>
      <c r="K17" s="42">
        <v>53.92</v>
      </c>
      <c r="L17" s="4"/>
    </row>
    <row r="18" spans="1:12" ht="24.5" customHeight="1" x14ac:dyDescent="0.2">
      <c r="A18" s="4"/>
      <c r="B18" s="46"/>
      <c r="C18" s="47"/>
      <c r="D18" s="47"/>
      <c r="E18" s="47"/>
      <c r="F18" s="47"/>
      <c r="G18" s="48"/>
      <c r="H18" s="48"/>
      <c r="I18" s="47"/>
      <c r="J18" s="47"/>
      <c r="K18" s="47"/>
      <c r="L18" s="4"/>
    </row>
    <row r="19" spans="1:12" ht="30" customHeight="1" x14ac:dyDescent="0.2">
      <c r="A19" s="4"/>
      <c r="B19" s="34"/>
      <c r="C19" s="34"/>
      <c r="D19" s="34"/>
      <c r="E19" s="34"/>
      <c r="F19" s="34"/>
      <c r="G19" s="9"/>
      <c r="H19" s="11"/>
      <c r="I19" s="43"/>
      <c r="J19" s="43"/>
      <c r="K19" s="43"/>
      <c r="L19" s="4"/>
    </row>
    <row r="20" spans="1:12" ht="17.25" customHeight="1" x14ac:dyDescent="0.2">
      <c r="A20" s="4"/>
      <c r="B20" s="35"/>
      <c r="C20" s="35"/>
      <c r="D20" s="35"/>
      <c r="E20" s="35"/>
      <c r="F20" s="35"/>
      <c r="G20" s="35"/>
      <c r="H20" s="35"/>
      <c r="I20" s="35"/>
      <c r="J20" s="35"/>
      <c r="K20" s="35"/>
      <c r="L20" s="4"/>
    </row>
    <row r="21" spans="1:12" ht="13.5" customHeight="1" x14ac:dyDescent="0.2">
      <c r="A21" s="4"/>
      <c r="B21" s="92" t="s">
        <v>39</v>
      </c>
      <c r="C21" s="93"/>
      <c r="D21" s="93"/>
      <c r="E21" s="93"/>
      <c r="F21" s="93"/>
      <c r="G21" s="93"/>
      <c r="H21" s="93"/>
      <c r="I21" s="93"/>
      <c r="J21" s="93"/>
      <c r="K21" s="94"/>
      <c r="L21" s="4"/>
    </row>
    <row r="22" spans="1:12" ht="13.5" customHeight="1" x14ac:dyDescent="0.2">
      <c r="A22" s="4"/>
      <c r="B22" s="95"/>
      <c r="C22" s="96"/>
      <c r="D22" s="96"/>
      <c r="E22" s="96"/>
      <c r="F22" s="96"/>
      <c r="G22" s="96"/>
      <c r="H22" s="96"/>
      <c r="I22" s="96"/>
      <c r="J22" s="96"/>
      <c r="K22" s="97"/>
      <c r="L22" s="4"/>
    </row>
    <row r="23" spans="1:12" ht="13.5" customHeight="1" x14ac:dyDescent="0.2">
      <c r="A23" s="4"/>
      <c r="B23" s="95"/>
      <c r="C23" s="96"/>
      <c r="D23" s="96"/>
      <c r="E23" s="96"/>
      <c r="F23" s="96"/>
      <c r="G23" s="96"/>
      <c r="H23" s="96"/>
      <c r="I23" s="96"/>
      <c r="J23" s="96"/>
      <c r="K23" s="97"/>
      <c r="L23" s="4"/>
    </row>
    <row r="24" spans="1:12" ht="13.5" customHeight="1" x14ac:dyDescent="0.2">
      <c r="A24" s="4"/>
      <c r="B24" s="95"/>
      <c r="C24" s="96"/>
      <c r="D24" s="96"/>
      <c r="E24" s="96"/>
      <c r="F24" s="96"/>
      <c r="G24" s="96"/>
      <c r="H24" s="96"/>
      <c r="I24" s="96"/>
      <c r="J24" s="96"/>
      <c r="K24" s="97"/>
      <c r="L24" s="4"/>
    </row>
    <row r="25" spans="1:12" ht="13.5" customHeight="1" x14ac:dyDescent="0.2">
      <c r="A25" s="4"/>
      <c r="B25" s="95"/>
      <c r="C25" s="96"/>
      <c r="D25" s="96"/>
      <c r="E25" s="96"/>
      <c r="F25" s="96"/>
      <c r="G25" s="96"/>
      <c r="H25" s="96"/>
      <c r="I25" s="96"/>
      <c r="J25" s="96"/>
      <c r="K25" s="97"/>
      <c r="L25" s="4"/>
    </row>
    <row r="26" spans="1:12" ht="12.75" customHeight="1" x14ac:dyDescent="0.2">
      <c r="A26" s="4"/>
      <c r="B26" s="95"/>
      <c r="C26" s="96"/>
      <c r="D26" s="96"/>
      <c r="E26" s="96"/>
      <c r="F26" s="96"/>
      <c r="G26" s="96"/>
      <c r="H26" s="96"/>
      <c r="I26" s="96"/>
      <c r="J26" s="96"/>
      <c r="K26" s="97"/>
      <c r="L26" s="4"/>
    </row>
    <row r="27" spans="1:12" ht="12.75" customHeight="1" x14ac:dyDescent="0.2">
      <c r="A27" s="4"/>
      <c r="B27" s="95"/>
      <c r="C27" s="96"/>
      <c r="D27" s="96"/>
      <c r="E27" s="96"/>
      <c r="F27" s="96"/>
      <c r="G27" s="96"/>
      <c r="H27" s="96"/>
      <c r="I27" s="96"/>
      <c r="J27" s="96"/>
      <c r="K27" s="97"/>
      <c r="L27" s="4"/>
    </row>
    <row r="28" spans="1:12" ht="12.75" customHeight="1" x14ac:dyDescent="0.2">
      <c r="A28" s="4"/>
      <c r="B28" s="95"/>
      <c r="C28" s="96"/>
      <c r="D28" s="96"/>
      <c r="E28" s="96"/>
      <c r="F28" s="96"/>
      <c r="G28" s="96"/>
      <c r="H28" s="96"/>
      <c r="I28" s="96"/>
      <c r="J28" s="96"/>
      <c r="K28" s="97"/>
      <c r="L28" s="4"/>
    </row>
    <row r="29" spans="1:12" ht="13.5" customHeight="1" x14ac:dyDescent="0.2">
      <c r="A29" s="4"/>
      <c r="B29" s="95"/>
      <c r="C29" s="96"/>
      <c r="D29" s="96"/>
      <c r="E29" s="96"/>
      <c r="F29" s="96"/>
      <c r="G29" s="96"/>
      <c r="H29" s="96"/>
      <c r="I29" s="96"/>
      <c r="J29" s="96"/>
      <c r="K29" s="97"/>
      <c r="L29" s="4"/>
    </row>
    <row r="30" spans="1:12" ht="13.5" customHeight="1" x14ac:dyDescent="0.2">
      <c r="A30" s="4"/>
      <c r="B30" s="98"/>
      <c r="C30" s="99"/>
      <c r="D30" s="99"/>
      <c r="E30" s="99"/>
      <c r="F30" s="99"/>
      <c r="G30" s="99"/>
      <c r="H30" s="99"/>
      <c r="I30" s="99"/>
      <c r="J30" s="99"/>
      <c r="K30" s="100"/>
      <c r="L30" s="4"/>
    </row>
    <row r="31" spans="1:12" x14ac:dyDescent="0.2">
      <c r="A31" s="4"/>
      <c r="B31" s="36"/>
      <c r="C31" s="36"/>
      <c r="D31" s="36"/>
      <c r="E31" s="36"/>
      <c r="F31" s="36"/>
      <c r="G31" s="36"/>
      <c r="H31" s="36"/>
      <c r="I31" s="36"/>
      <c r="J31" s="36"/>
      <c r="K31" s="36"/>
      <c r="L31" s="4"/>
    </row>
    <row r="32" spans="1:12" x14ac:dyDescent="0.2">
      <c r="A32" s="4"/>
      <c r="B32" s="36"/>
      <c r="C32" s="36"/>
      <c r="D32" s="36"/>
      <c r="E32" s="36"/>
      <c r="F32" s="36"/>
      <c r="G32" s="36"/>
      <c r="H32" s="36"/>
      <c r="I32" s="36"/>
      <c r="J32" s="36"/>
      <c r="K32" s="36"/>
      <c r="L32" s="4"/>
    </row>
    <row r="33" spans="1:47" x14ac:dyDescent="0.2">
      <c r="A33" s="4"/>
      <c r="B33" s="36"/>
      <c r="C33" s="36"/>
      <c r="D33" s="36"/>
      <c r="E33" s="36"/>
      <c r="F33" s="36"/>
      <c r="G33" s="36"/>
      <c r="H33" s="36"/>
      <c r="I33" s="36"/>
      <c r="J33" s="36"/>
      <c r="K33" s="36"/>
      <c r="L33" s="4"/>
    </row>
    <row r="34" spans="1:47" x14ac:dyDescent="0.2">
      <c r="A34" s="4"/>
      <c r="B34" s="36"/>
      <c r="C34" s="36"/>
      <c r="D34" s="36"/>
      <c r="E34" s="36"/>
      <c r="F34" s="36"/>
      <c r="G34" s="36"/>
      <c r="H34" s="36"/>
      <c r="I34" s="36"/>
      <c r="J34" s="36"/>
      <c r="K34" s="36"/>
      <c r="L34" s="4"/>
    </row>
    <row r="35" spans="1:47" ht="14.25" customHeight="1" x14ac:dyDescent="0.2">
      <c r="A35" s="4"/>
      <c r="B35" s="83" t="s">
        <v>40</v>
      </c>
      <c r="C35" s="84"/>
      <c r="D35" s="84"/>
      <c r="E35" s="84"/>
      <c r="F35" s="84"/>
      <c r="G35" s="84"/>
      <c r="H35" s="84"/>
      <c r="I35" s="84"/>
      <c r="J35" s="84"/>
      <c r="K35" s="85"/>
      <c r="L35" s="4"/>
    </row>
    <row r="36" spans="1:47" ht="14.25" customHeight="1" x14ac:dyDescent="0.2">
      <c r="A36" s="4"/>
      <c r="B36" s="86"/>
      <c r="C36" s="87"/>
      <c r="D36" s="87"/>
      <c r="E36" s="87"/>
      <c r="F36" s="87"/>
      <c r="G36" s="87"/>
      <c r="H36" s="87"/>
      <c r="I36" s="87"/>
      <c r="J36" s="87"/>
      <c r="K36" s="88"/>
      <c r="L36" s="4"/>
    </row>
    <row r="37" spans="1:47" ht="14.25" customHeight="1" x14ac:dyDescent="0.2">
      <c r="A37" s="4"/>
      <c r="B37" s="86"/>
      <c r="C37" s="87"/>
      <c r="D37" s="87"/>
      <c r="E37" s="87"/>
      <c r="F37" s="87"/>
      <c r="G37" s="87"/>
      <c r="H37" s="87"/>
      <c r="I37" s="87"/>
      <c r="J37" s="87"/>
      <c r="K37" s="88"/>
      <c r="L37" s="4"/>
    </row>
    <row r="38" spans="1:47" ht="14.25" customHeight="1" x14ac:dyDescent="0.2">
      <c r="A38" s="4"/>
      <c r="B38" s="86"/>
      <c r="C38" s="87"/>
      <c r="D38" s="87"/>
      <c r="E38" s="87"/>
      <c r="F38" s="87"/>
      <c r="G38" s="87"/>
      <c r="H38" s="87"/>
      <c r="I38" s="87"/>
      <c r="J38" s="87"/>
      <c r="K38" s="88"/>
      <c r="L38" s="4"/>
    </row>
    <row r="39" spans="1:47" ht="14.25" customHeight="1" x14ac:dyDescent="0.2">
      <c r="A39" s="4"/>
      <c r="B39" s="86"/>
      <c r="C39" s="87"/>
      <c r="D39" s="87"/>
      <c r="E39" s="87"/>
      <c r="F39" s="87"/>
      <c r="G39" s="87"/>
      <c r="H39" s="87"/>
      <c r="I39" s="87"/>
      <c r="J39" s="87"/>
      <c r="K39" s="88"/>
      <c r="L39" s="4"/>
    </row>
    <row r="40" spans="1:47" ht="14.25" customHeight="1" x14ac:dyDescent="0.2">
      <c r="A40" s="4"/>
      <c r="B40" s="86"/>
      <c r="C40" s="87"/>
      <c r="D40" s="87"/>
      <c r="E40" s="87"/>
      <c r="F40" s="87"/>
      <c r="G40" s="87"/>
      <c r="H40" s="87"/>
      <c r="I40" s="87"/>
      <c r="J40" s="87"/>
      <c r="K40" s="88"/>
      <c r="L40" s="4"/>
    </row>
    <row r="41" spans="1:47" ht="14.25" customHeight="1" x14ac:dyDescent="0.2">
      <c r="A41" s="4"/>
      <c r="B41" s="86"/>
      <c r="C41" s="87"/>
      <c r="D41" s="87"/>
      <c r="E41" s="87"/>
      <c r="F41" s="87"/>
      <c r="G41" s="87"/>
      <c r="H41" s="87"/>
      <c r="I41" s="87"/>
      <c r="J41" s="87"/>
      <c r="K41" s="88"/>
      <c r="L41" s="4"/>
    </row>
    <row r="42" spans="1:47" ht="14.25" customHeight="1" x14ac:dyDescent="0.2">
      <c r="A42" s="4"/>
      <c r="B42" s="86"/>
      <c r="C42" s="87"/>
      <c r="D42" s="87"/>
      <c r="E42" s="87"/>
      <c r="F42" s="87"/>
      <c r="G42" s="87"/>
      <c r="H42" s="87"/>
      <c r="I42" s="87"/>
      <c r="J42" s="87"/>
      <c r="K42" s="88"/>
      <c r="L42" s="4"/>
    </row>
    <row r="43" spans="1:47" ht="14.25" customHeight="1" x14ac:dyDescent="0.2">
      <c r="A43" s="4"/>
      <c r="B43" s="86"/>
      <c r="C43" s="87"/>
      <c r="D43" s="87"/>
      <c r="E43" s="87"/>
      <c r="F43" s="87"/>
      <c r="G43" s="87"/>
      <c r="H43" s="87"/>
      <c r="I43" s="87"/>
      <c r="J43" s="87"/>
      <c r="K43" s="88"/>
      <c r="L43" s="4"/>
    </row>
    <row r="44" spans="1:47" ht="14.25" customHeight="1" x14ac:dyDescent="0.2">
      <c r="A44" s="4"/>
      <c r="B44" s="86"/>
      <c r="C44" s="87"/>
      <c r="D44" s="87"/>
      <c r="E44" s="87"/>
      <c r="F44" s="87"/>
      <c r="G44" s="87"/>
      <c r="H44" s="87"/>
      <c r="I44" s="87"/>
      <c r="J44" s="87"/>
      <c r="K44" s="88"/>
      <c r="L44" s="4"/>
    </row>
    <row r="45" spans="1:47" ht="13.5" customHeight="1" x14ac:dyDescent="0.2">
      <c r="A45" s="4"/>
      <c r="B45" s="86"/>
      <c r="C45" s="87"/>
      <c r="D45" s="87"/>
      <c r="E45" s="87"/>
      <c r="F45" s="87"/>
      <c r="G45" s="87"/>
      <c r="H45" s="87"/>
      <c r="I45" s="87"/>
      <c r="J45" s="87"/>
      <c r="K45" s="88"/>
      <c r="L45" s="4"/>
    </row>
    <row r="46" spans="1:47" ht="13.5" customHeight="1" x14ac:dyDescent="0.2">
      <c r="A46" s="4"/>
      <c r="B46" s="89"/>
      <c r="C46" s="90"/>
      <c r="D46" s="90"/>
      <c r="E46" s="90"/>
      <c r="F46" s="90"/>
      <c r="G46" s="90"/>
      <c r="H46" s="90"/>
      <c r="I46" s="90"/>
      <c r="J46" s="90"/>
      <c r="K46" s="91"/>
      <c r="L46" s="4"/>
    </row>
    <row r="47" spans="1:47" x14ac:dyDescent="0.2">
      <c r="A47" s="4"/>
      <c r="B47" s="36"/>
      <c r="C47" s="36"/>
      <c r="D47" s="36"/>
      <c r="E47" s="36"/>
      <c r="F47" s="36"/>
      <c r="G47" s="36"/>
      <c r="H47" s="36"/>
      <c r="I47" s="36"/>
      <c r="J47" s="36"/>
      <c r="K47" s="36"/>
      <c r="L47" s="4"/>
    </row>
    <row r="48" spans="1:47" s="44" customFormat="1"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row>
    <row r="49" spans="1:47" s="44" customFormat="1"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row>
    <row r="50" spans="1:47" s="44" customFormat="1"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row>
    <row r="51" spans="1:47" s="44" customFormat="1"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1:47" s="44" customFormat="1"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row>
    <row r="53" spans="1:47" s="44" customFormat="1"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row>
    <row r="54" spans="1:47" s="44" customFormat="1"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row>
    <row r="55" spans="1:47" s="44" customFormat="1"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row>
    <row r="56" spans="1:47" s="44" customFormat="1"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row>
    <row r="57" spans="1:47" s="44" customFormat="1"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row>
    <row r="58" spans="1:47" s="44" customFormat="1"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row>
    <row r="59" spans="1:47" s="44" customFormat="1"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row>
    <row r="60" spans="1:47" s="44" customFormat="1"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row>
    <row r="61" spans="1:47" s="44" customFormat="1"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row>
    <row r="62" spans="1:47" s="44" customFormat="1"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row>
    <row r="63" spans="1:47" s="44" customFormat="1"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row>
    <row r="64" spans="1:47" s="44" customFormat="1"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row>
    <row r="65" spans="1:47" s="44" customFormat="1"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row>
    <row r="66" spans="1:47" s="44" customFormat="1"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row>
    <row r="67" spans="1:47" s="44" customFormat="1"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row>
    <row r="68" spans="1:47" s="44" customFormat="1"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row>
    <row r="69" spans="1:47" s="44" customFormat="1"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row>
    <row r="70" spans="1:47" s="44" customFormat="1"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row>
    <row r="71" spans="1:47" s="44" customFormat="1"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row>
    <row r="72" spans="1:47" s="44" customFormat="1"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row>
    <row r="73" spans="1:47" s="44" customFormat="1"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row>
    <row r="74" spans="1:47" s="44" customFormat="1"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row>
    <row r="75" spans="1:47" s="44" customFormat="1"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row>
    <row r="76" spans="1:47" s="44" customFormat="1"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row>
    <row r="77" spans="1:47" s="44" customFormat="1"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row>
    <row r="78" spans="1:47" s="44" customFormat="1"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row>
    <row r="79" spans="1:47" s="44" customFormat="1"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row>
    <row r="80" spans="1:47" s="44" customFormat="1"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row>
    <row r="81" spans="1:47" s="44" customFormat="1"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row>
    <row r="82" spans="1:47" s="44" customFormat="1"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row>
    <row r="83" spans="1:47" s="44" customFormat="1"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row>
    <row r="84" spans="1:47" s="44" customFormat="1"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row>
    <row r="85" spans="1:47" s="44" customFormat="1"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row>
    <row r="86" spans="1:47" s="44" customFormat="1"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row>
    <row r="87" spans="1:47" s="44" customFormat="1"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row>
    <row r="88" spans="1:47" s="44" customFormat="1"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row>
    <row r="89" spans="1:47" s="44" customFormat="1"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row>
    <row r="90" spans="1:47" s="44" customFormat="1"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row>
    <row r="91" spans="1:47" s="44" customFormat="1"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row>
    <row r="92" spans="1:47" s="44" customFormat="1"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row>
    <row r="93" spans="1:47" s="44" customFormat="1"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row>
    <row r="94" spans="1:47" s="44" customFormat="1"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row>
    <row r="95" spans="1:47" s="44" customFormat="1"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row>
    <row r="96" spans="1:47" s="44" customFormat="1"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row>
    <row r="97" spans="1:47" s="44" customFormat="1"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row>
    <row r="98" spans="1:47" s="44" customFormat="1"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row>
    <row r="99" spans="1:47" s="44" customFormat="1"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row>
    <row r="100" spans="1:47" s="44" customFormat="1" x14ac:dyDescent="0.2">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row>
    <row r="101" spans="1:47" s="44" customFormat="1" x14ac:dyDescent="0.2">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row>
    <row r="102" spans="1:47" s="44" customFormat="1" x14ac:dyDescent="0.2">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row>
    <row r="103" spans="1:47" s="44" customFormat="1" x14ac:dyDescent="0.2">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row>
    <row r="104" spans="1:47" s="44" customFormat="1" x14ac:dyDescent="0.2">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row>
    <row r="105" spans="1:47" s="44" customFormat="1" x14ac:dyDescent="0.2">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row>
    <row r="106" spans="1:47" s="44" customFormat="1" x14ac:dyDescent="0.2">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row>
    <row r="107" spans="1:47" s="44" customFormat="1" x14ac:dyDescent="0.2">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row>
    <row r="108" spans="1:47" s="44" customFormat="1" x14ac:dyDescent="0.2">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row>
    <row r="109" spans="1:47" s="44" customFormat="1" x14ac:dyDescent="0.2">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row>
    <row r="110" spans="1:47" s="44" customFormat="1" x14ac:dyDescent="0.2">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row>
    <row r="111" spans="1:47" s="44" customFormat="1" x14ac:dyDescent="0.2">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row>
    <row r="112" spans="1:47" s="44" customFormat="1" x14ac:dyDescent="0.2">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row>
    <row r="113" spans="1:47" s="44" customFormat="1" x14ac:dyDescent="0.2">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row>
    <row r="114" spans="1:47" s="44" customFormat="1" x14ac:dyDescent="0.2">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row>
    <row r="115" spans="1:47" s="44" customFormat="1" x14ac:dyDescent="0.2">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row>
    <row r="116" spans="1:47" s="44" customFormat="1" x14ac:dyDescent="0.2">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row>
    <row r="117" spans="1:47" s="44" customFormat="1" x14ac:dyDescent="0.2">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row>
    <row r="118" spans="1:47" s="44" customFormat="1" x14ac:dyDescent="0.2">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row>
    <row r="119" spans="1:47" s="44" customFormat="1" x14ac:dyDescent="0.2">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row>
    <row r="120" spans="1:47" s="44" customFormat="1" x14ac:dyDescent="0.2">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row>
    <row r="121" spans="1:47" s="44" customFormat="1" x14ac:dyDescent="0.2">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row>
    <row r="122" spans="1:47" s="44" customFormat="1" x14ac:dyDescent="0.2">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row>
    <row r="123" spans="1:47" s="44" customFormat="1" x14ac:dyDescent="0.2">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row>
    <row r="124" spans="1:47" s="44" customFormat="1" x14ac:dyDescent="0.2">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row>
    <row r="125" spans="1:47" s="44" customFormat="1" x14ac:dyDescent="0.2">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row>
    <row r="126" spans="1:47" s="44" customFormat="1" x14ac:dyDescent="0.2">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row>
    <row r="127" spans="1:47" s="44" customFormat="1" x14ac:dyDescent="0.2">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row>
    <row r="128" spans="1:47" s="44" customFormat="1" x14ac:dyDescent="0.2">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row>
    <row r="129" spans="1:47" s="44" customFormat="1" x14ac:dyDescent="0.2">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row>
    <row r="130" spans="1:47" s="44" customFormat="1" x14ac:dyDescent="0.2">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row>
    <row r="131" spans="1:47" s="44" customFormat="1" x14ac:dyDescent="0.2">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row>
    <row r="132" spans="1:47" s="44" customFormat="1" x14ac:dyDescent="0.2">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row>
    <row r="133" spans="1:47" s="44" customFormat="1" x14ac:dyDescent="0.2">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row>
    <row r="134" spans="1:47" s="44" customFormat="1" x14ac:dyDescent="0.2">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row>
    <row r="135" spans="1:47" s="44" customFormat="1" x14ac:dyDescent="0.2">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row>
    <row r="136" spans="1:47" s="44" customFormat="1" x14ac:dyDescent="0.2">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row>
    <row r="137" spans="1:47" s="44" customFormat="1" x14ac:dyDescent="0.2">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row>
    <row r="138" spans="1:47" s="44" customFormat="1" x14ac:dyDescent="0.2">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row>
    <row r="139" spans="1:47" s="44" customFormat="1" x14ac:dyDescent="0.2">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row>
    <row r="140" spans="1:47" s="44" customFormat="1" x14ac:dyDescent="0.2">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row>
    <row r="141" spans="1:47" s="44" customFormat="1" x14ac:dyDescent="0.2">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row>
    <row r="142" spans="1:47" s="44" customFormat="1" x14ac:dyDescent="0.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row>
    <row r="143" spans="1:47" s="44" customFormat="1" x14ac:dyDescent="0.2">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row>
    <row r="144" spans="1:47" s="44" customFormat="1" x14ac:dyDescent="0.2">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row>
    <row r="145" spans="1:47" s="44" customFormat="1" x14ac:dyDescent="0.2">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row>
    <row r="146" spans="1:47" s="44" customFormat="1" x14ac:dyDescent="0.2">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row>
    <row r="147" spans="1:47" s="44" customFormat="1" x14ac:dyDescent="0.2">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row>
    <row r="148" spans="1:47" s="44" customFormat="1" x14ac:dyDescent="0.2">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row>
    <row r="149" spans="1:47" s="44" customFormat="1" x14ac:dyDescent="0.2">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row>
    <row r="150" spans="1:47" s="44" customFormat="1" x14ac:dyDescent="0.2">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row>
    <row r="151" spans="1:47" s="44" customFormat="1" x14ac:dyDescent="0.2">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row>
    <row r="152" spans="1:47" s="44" customFormat="1" x14ac:dyDescent="0.2">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row>
    <row r="153" spans="1:47" s="44" customFormat="1" x14ac:dyDescent="0.2">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row>
    <row r="154" spans="1:47" s="44" customFormat="1"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row>
    <row r="155" spans="1:47" s="44" customFormat="1"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row>
    <row r="156" spans="1:47" s="44" customFormat="1"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row>
    <row r="157" spans="1:47" s="44" customFormat="1"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row>
    <row r="158" spans="1:47" s="44" customFormat="1"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row>
    <row r="159" spans="1:47" s="44" customFormat="1"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row>
    <row r="160" spans="1:47" s="44" customFormat="1"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row>
    <row r="161" spans="1:47" s="44" customFormat="1"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row>
    <row r="162" spans="1:47" s="44" customFormat="1"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row>
    <row r="163" spans="1:47" s="44" customFormat="1"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row>
    <row r="164" spans="1:47" s="44" customFormat="1"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row>
    <row r="165" spans="1:47" s="44" customFormat="1" x14ac:dyDescent="0.2">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row>
    <row r="166" spans="1:47" s="44" customFormat="1" x14ac:dyDescent="0.2">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row>
    <row r="167" spans="1:47" s="44" customFormat="1" x14ac:dyDescent="0.2">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row>
    <row r="168" spans="1:47" s="44" customFormat="1" x14ac:dyDescent="0.2">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row>
    <row r="169" spans="1:47" s="44" customFormat="1" x14ac:dyDescent="0.2">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row>
    <row r="170" spans="1:47" s="44" customFormat="1" x14ac:dyDescent="0.2">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row>
    <row r="171" spans="1:47" s="44" customFormat="1" x14ac:dyDescent="0.2">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row>
    <row r="172" spans="1:47" s="44" customFormat="1" x14ac:dyDescent="0.2">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row>
    <row r="173" spans="1:47" s="44" customFormat="1" x14ac:dyDescent="0.2">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row>
    <row r="174" spans="1:47" s="44" customFormat="1" x14ac:dyDescent="0.2">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row>
    <row r="175" spans="1:47" s="44" customFormat="1" x14ac:dyDescent="0.2">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row>
    <row r="176" spans="1:47" s="44" customFormat="1" x14ac:dyDescent="0.2">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row>
    <row r="177" spans="1:47" s="44" customFormat="1"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row>
    <row r="178" spans="1:47" s="44" customFormat="1" x14ac:dyDescent="0.2">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row>
    <row r="179" spans="1:47" s="44" customFormat="1" x14ac:dyDescent="0.2">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row>
    <row r="180" spans="1:47" s="44" customFormat="1" x14ac:dyDescent="0.2">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row>
    <row r="181" spans="1:47" s="44" customFormat="1" x14ac:dyDescent="0.2">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row>
    <row r="182" spans="1:47" s="44" customFormat="1" x14ac:dyDescent="0.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row>
    <row r="183" spans="1:47" s="44" customFormat="1" x14ac:dyDescent="0.2">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row>
    <row r="184" spans="1:47" s="44" customFormat="1" x14ac:dyDescent="0.2">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row>
    <row r="185" spans="1:47" s="44" customFormat="1" x14ac:dyDescent="0.2">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row>
    <row r="186" spans="1:47" s="44" customFormat="1" x14ac:dyDescent="0.2">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row>
    <row r="187" spans="1:47" s="44" customFormat="1" x14ac:dyDescent="0.2">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row>
    <row r="188" spans="1:47" s="44" customFormat="1" x14ac:dyDescent="0.2">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row>
    <row r="189" spans="1:47" s="44" customFormat="1" x14ac:dyDescent="0.2">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row>
    <row r="190" spans="1:47" s="44" customFormat="1" x14ac:dyDescent="0.2">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row>
    <row r="191" spans="1:47" s="44" customFormat="1" x14ac:dyDescent="0.2">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row>
    <row r="192" spans="1:47" s="44" customFormat="1" x14ac:dyDescent="0.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row>
    <row r="193" spans="1:47" s="44" customFormat="1" x14ac:dyDescent="0.2">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row>
    <row r="194" spans="1:47" s="44" customFormat="1" x14ac:dyDescent="0.2">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row>
    <row r="195" spans="1:47" s="44" customFormat="1" x14ac:dyDescent="0.2">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row>
    <row r="196" spans="1:47" s="44" customFormat="1" x14ac:dyDescent="0.2">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row>
    <row r="197" spans="1:47" s="44" customFormat="1" x14ac:dyDescent="0.2">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row>
    <row r="198" spans="1:47" s="44" customFormat="1" x14ac:dyDescent="0.2">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row>
    <row r="199" spans="1:47" s="44" customFormat="1" x14ac:dyDescent="0.2">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row>
    <row r="200" spans="1:47" s="44" customFormat="1" x14ac:dyDescent="0.2">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row>
    <row r="201" spans="1:47" s="44" customFormat="1" x14ac:dyDescent="0.2">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row>
    <row r="202" spans="1:47" s="44" customFormat="1" x14ac:dyDescent="0.2">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row>
    <row r="203" spans="1:47" s="44" customFormat="1" x14ac:dyDescent="0.2">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row>
    <row r="204" spans="1:47" s="44" customFormat="1" x14ac:dyDescent="0.2">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row>
    <row r="205" spans="1:47" s="44" customFormat="1" x14ac:dyDescent="0.2">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row>
    <row r="206" spans="1:47" s="44" customFormat="1" x14ac:dyDescent="0.2">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row>
    <row r="207" spans="1:47" s="44" customFormat="1" x14ac:dyDescent="0.2">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row>
    <row r="208" spans="1:47" s="44" customFormat="1" x14ac:dyDescent="0.2">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row>
    <row r="209" spans="1:47" s="44" customFormat="1" x14ac:dyDescent="0.2">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row>
    <row r="210" spans="1:47" s="44" customFormat="1" x14ac:dyDescent="0.2">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row>
    <row r="211" spans="1:47" s="44" customFormat="1" x14ac:dyDescent="0.2">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row>
    <row r="212" spans="1:47" s="44" customFormat="1" x14ac:dyDescent="0.2">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row>
    <row r="213" spans="1:47" s="44" customFormat="1" x14ac:dyDescent="0.2">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row>
    <row r="214" spans="1:47" s="44" customFormat="1" x14ac:dyDescent="0.2">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row>
    <row r="215" spans="1:47" s="44" customFormat="1" x14ac:dyDescent="0.2">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row>
    <row r="216" spans="1:47" s="44" customFormat="1" x14ac:dyDescent="0.2">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row>
    <row r="217" spans="1:47" s="44" customFormat="1" x14ac:dyDescent="0.2">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row>
    <row r="218" spans="1:47" s="44" customFormat="1" x14ac:dyDescent="0.2">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row>
    <row r="219" spans="1:47" s="44" customFormat="1" x14ac:dyDescent="0.2">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row>
    <row r="220" spans="1:47" s="44" customFormat="1" x14ac:dyDescent="0.2">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row>
    <row r="221" spans="1:47" s="44" customFormat="1" x14ac:dyDescent="0.2">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row>
    <row r="222" spans="1:47" s="44" customFormat="1" x14ac:dyDescent="0.2">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row>
    <row r="223" spans="1:47" s="44" customFormat="1" x14ac:dyDescent="0.2">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row>
    <row r="224" spans="1:47" s="44" customFormat="1" x14ac:dyDescent="0.2">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row>
    <row r="225" spans="1:47" s="44" customFormat="1" x14ac:dyDescent="0.2">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row>
    <row r="226" spans="1:47" s="44" customFormat="1" x14ac:dyDescent="0.2">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row>
    <row r="227" spans="1:47" s="44" customFormat="1" x14ac:dyDescent="0.2">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row>
    <row r="228" spans="1:47" s="44" customFormat="1" x14ac:dyDescent="0.2">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row>
    <row r="229" spans="1:47" s="44" customFormat="1" x14ac:dyDescent="0.2">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row>
    <row r="230" spans="1:47" s="44" customFormat="1" x14ac:dyDescent="0.2">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row>
    <row r="231" spans="1:47" s="44" customFormat="1" x14ac:dyDescent="0.2">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row>
    <row r="232" spans="1:47" s="44" customFormat="1" x14ac:dyDescent="0.2">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row>
    <row r="233" spans="1:47" s="44" customFormat="1" x14ac:dyDescent="0.2">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row>
    <row r="234" spans="1:47" s="44" customFormat="1" x14ac:dyDescent="0.2">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row>
    <row r="235" spans="1:47" s="44" customFormat="1" x14ac:dyDescent="0.2">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row>
    <row r="236" spans="1:47" s="44" customFormat="1" x14ac:dyDescent="0.2">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row>
    <row r="237" spans="1:47" s="44" customFormat="1" x14ac:dyDescent="0.2">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row>
    <row r="238" spans="1:47" s="44" customFormat="1" x14ac:dyDescent="0.2">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row>
    <row r="239" spans="1:47" s="44" customFormat="1" x14ac:dyDescent="0.2">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row>
    <row r="240" spans="1:47" s="44" customFormat="1" x14ac:dyDescent="0.2">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row>
    <row r="241" spans="1:47" s="44" customFormat="1" x14ac:dyDescent="0.2">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row>
    <row r="242" spans="1:47" s="44" customFormat="1" x14ac:dyDescent="0.2">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row>
    <row r="243" spans="1:47" s="44" customFormat="1" x14ac:dyDescent="0.2">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row>
  </sheetData>
  <mergeCells count="7">
    <mergeCell ref="F8:F9"/>
    <mergeCell ref="B1:J4"/>
    <mergeCell ref="B35:K46"/>
    <mergeCell ref="B21:K30"/>
    <mergeCell ref="B8:E9"/>
    <mergeCell ref="H8:I9"/>
    <mergeCell ref="J8:K9"/>
  </mergeCells>
  <phoneticPr fontId="19"/>
  <pageMargins left="0.31388888888888899" right="0.31388888888888899" top="0.74791666666666701" bottom="0.74791666666666701" header="0.31388888888888899" footer="0.31388888888888899"/>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93B88-9CE2-4C95-AAAD-11A791E2F840}">
  <sheetPr>
    <tabColor rgb="FF92D050"/>
  </sheetPr>
  <dimension ref="A1:AU243"/>
  <sheetViews>
    <sheetView tabSelected="1" view="pageBreakPreview" topLeftCell="A9" zoomScaleNormal="100" zoomScaleSheetLayoutView="100" workbookViewId="0">
      <selection activeCell="J16" sqref="J16"/>
    </sheetView>
  </sheetViews>
  <sheetFormatPr defaultColWidth="9" defaultRowHeight="13" x14ac:dyDescent="0.2"/>
  <cols>
    <col min="1" max="1" width="5" style="2" customWidth="1"/>
    <col min="2" max="11" width="8.90625" style="2" customWidth="1"/>
    <col min="12" max="12" width="5" style="3" customWidth="1"/>
    <col min="13" max="47" width="9" style="45"/>
    <col min="48" max="16384" width="9" style="2"/>
  </cols>
  <sheetData>
    <row r="1" spans="1:12" ht="13.5" customHeight="1" x14ac:dyDescent="0.2">
      <c r="A1" s="4"/>
      <c r="B1" s="82"/>
      <c r="C1" s="82"/>
      <c r="D1" s="82"/>
      <c r="E1" s="82"/>
      <c r="F1" s="82"/>
      <c r="G1" s="82"/>
      <c r="H1" s="82"/>
      <c r="I1" s="82"/>
      <c r="J1" s="82"/>
      <c r="K1" s="5"/>
      <c r="L1" s="4"/>
    </row>
    <row r="2" spans="1:12" x14ac:dyDescent="0.2">
      <c r="A2" s="4"/>
      <c r="B2" s="82"/>
      <c r="C2" s="82"/>
      <c r="D2" s="82"/>
      <c r="E2" s="82"/>
      <c r="F2" s="82"/>
      <c r="G2" s="82"/>
      <c r="H2" s="82"/>
      <c r="I2" s="82"/>
      <c r="J2" s="82"/>
      <c r="K2" s="5"/>
      <c r="L2" s="4"/>
    </row>
    <row r="3" spans="1:12" x14ac:dyDescent="0.2">
      <c r="A3" s="4"/>
      <c r="B3" s="82"/>
      <c r="C3" s="82"/>
      <c r="D3" s="82"/>
      <c r="E3" s="82"/>
      <c r="F3" s="82"/>
      <c r="G3" s="82"/>
      <c r="H3" s="82"/>
      <c r="I3" s="82"/>
      <c r="J3" s="82"/>
      <c r="K3" s="5"/>
      <c r="L3" s="4"/>
    </row>
    <row r="4" spans="1:12" x14ac:dyDescent="0.2">
      <c r="A4" s="4"/>
      <c r="B4" s="82"/>
      <c r="C4" s="82"/>
      <c r="D4" s="82"/>
      <c r="E4" s="82"/>
      <c r="F4" s="82"/>
      <c r="G4" s="82"/>
      <c r="H4" s="82"/>
      <c r="I4" s="82"/>
      <c r="J4" s="82"/>
      <c r="K4" s="5"/>
      <c r="L4" s="4"/>
    </row>
    <row r="5" spans="1:12" x14ac:dyDescent="0.2">
      <c r="A5" s="4"/>
      <c r="B5" s="5"/>
      <c r="C5" s="5"/>
      <c r="D5" s="5"/>
      <c r="E5" s="5"/>
      <c r="F5" s="5"/>
      <c r="G5" s="5"/>
      <c r="H5" s="5"/>
      <c r="I5" s="5"/>
      <c r="J5" s="5"/>
      <c r="K5" s="5"/>
      <c r="L5" s="4"/>
    </row>
    <row r="6" spans="1:12" x14ac:dyDescent="0.2">
      <c r="A6" s="4"/>
      <c r="B6" s="6"/>
      <c r="C6" s="6"/>
      <c r="D6" s="6"/>
      <c r="E6" s="6"/>
      <c r="F6" s="6"/>
      <c r="G6" s="6"/>
      <c r="H6" s="6"/>
      <c r="I6" s="6"/>
      <c r="J6" s="6"/>
      <c r="K6" s="6"/>
      <c r="L6" s="4"/>
    </row>
    <row r="7" spans="1:12" ht="26.5" customHeight="1" x14ac:dyDescent="0.2">
      <c r="A7" s="4"/>
      <c r="B7" s="4"/>
      <c r="C7" s="4"/>
      <c r="D7" s="4"/>
      <c r="E7" s="4"/>
      <c r="F7" s="4"/>
      <c r="G7" s="4"/>
      <c r="H7" s="8"/>
      <c r="I7" s="8"/>
      <c r="J7" s="8"/>
      <c r="K7" s="8"/>
      <c r="L7" s="4"/>
    </row>
    <row r="8" spans="1:12" ht="22.5" customHeight="1" x14ac:dyDescent="0.2">
      <c r="A8" s="4"/>
      <c r="B8" s="101" t="s">
        <v>38</v>
      </c>
      <c r="C8" s="102"/>
      <c r="D8" s="102"/>
      <c r="E8" s="102"/>
      <c r="F8" s="80" t="s">
        <v>37</v>
      </c>
      <c r="G8" s="4"/>
      <c r="H8" s="105" t="s">
        <v>19</v>
      </c>
      <c r="I8" s="106"/>
      <c r="J8" s="109">
        <v>60</v>
      </c>
      <c r="K8" s="110"/>
      <c r="L8" s="4"/>
    </row>
    <row r="9" spans="1:12" ht="22.5" customHeight="1" x14ac:dyDescent="0.2">
      <c r="A9" s="4"/>
      <c r="B9" s="103"/>
      <c r="C9" s="104"/>
      <c r="D9" s="104"/>
      <c r="E9" s="104"/>
      <c r="F9" s="81"/>
      <c r="G9" s="9"/>
      <c r="H9" s="107"/>
      <c r="I9" s="108"/>
      <c r="J9" s="111"/>
      <c r="K9" s="112"/>
      <c r="L9" s="4"/>
    </row>
    <row r="10" spans="1:12" ht="37.5" customHeight="1" thickBot="1" x14ac:dyDescent="0.25">
      <c r="A10" s="4"/>
      <c r="B10" s="10"/>
      <c r="C10" s="10"/>
      <c r="D10" s="10"/>
      <c r="E10" s="10"/>
      <c r="F10" s="10"/>
      <c r="G10" s="9"/>
      <c r="H10" s="11"/>
      <c r="I10" s="37"/>
      <c r="J10" s="37"/>
      <c r="K10" s="37"/>
      <c r="L10" s="4"/>
    </row>
    <row r="11" spans="1:12" ht="24.75" customHeight="1" thickBot="1" x14ac:dyDescent="0.25">
      <c r="A11" s="4"/>
      <c r="B11" s="12" t="s">
        <v>20</v>
      </c>
      <c r="C11" s="13" t="s">
        <v>21</v>
      </c>
      <c r="D11" s="14" t="s">
        <v>22</v>
      </c>
      <c r="E11" s="14" t="s">
        <v>23</v>
      </c>
      <c r="F11" s="14" t="s">
        <v>24</v>
      </c>
      <c r="G11" s="15" t="s">
        <v>25</v>
      </c>
      <c r="H11" s="14" t="s">
        <v>26</v>
      </c>
      <c r="I11" s="14" t="s">
        <v>27</v>
      </c>
      <c r="J11" s="38" t="s">
        <v>28</v>
      </c>
      <c r="K11" s="39" t="s">
        <v>29</v>
      </c>
      <c r="L11" s="4"/>
    </row>
    <row r="12" spans="1:12" ht="24.75" customHeight="1" x14ac:dyDescent="0.2">
      <c r="A12" s="4"/>
      <c r="B12" s="16" t="s">
        <v>30</v>
      </c>
      <c r="C12" s="17">
        <v>17.63</v>
      </c>
      <c r="D12" s="18">
        <v>18.940000000000001</v>
      </c>
      <c r="E12" s="18">
        <v>34.25</v>
      </c>
      <c r="F12" s="19">
        <v>37.78</v>
      </c>
      <c r="G12" s="18">
        <v>43.16</v>
      </c>
      <c r="H12" s="19">
        <v>9.3800000000000008</v>
      </c>
      <c r="I12" s="20">
        <v>143.69</v>
      </c>
      <c r="J12" s="18">
        <v>22.72</v>
      </c>
      <c r="K12" s="40">
        <v>52.03</v>
      </c>
      <c r="L12" s="4"/>
    </row>
    <row r="13" spans="1:12" ht="24.75" customHeight="1" x14ac:dyDescent="0.2">
      <c r="A13" s="4"/>
      <c r="B13" s="21" t="s">
        <v>31</v>
      </c>
      <c r="C13" s="22">
        <v>15.78</v>
      </c>
      <c r="D13" s="23">
        <v>19.09</v>
      </c>
      <c r="E13" s="23">
        <v>32.72</v>
      </c>
      <c r="F13" s="24">
        <v>38.56</v>
      </c>
      <c r="G13" s="23">
        <v>45.05</v>
      </c>
      <c r="H13" s="24">
        <v>9.52</v>
      </c>
      <c r="I13" s="25">
        <v>147.96</v>
      </c>
      <c r="J13" s="23">
        <v>20.45</v>
      </c>
      <c r="K13" s="41">
        <v>51.13</v>
      </c>
      <c r="L13" s="4"/>
    </row>
    <row r="14" spans="1:12" ht="24.75" customHeight="1" thickBot="1" x14ac:dyDescent="0.25">
      <c r="A14" s="4"/>
      <c r="B14" s="26" t="s">
        <v>32</v>
      </c>
      <c r="C14" s="27">
        <v>16.010000000000002</v>
      </c>
      <c r="D14" s="28">
        <v>19.190000000000001</v>
      </c>
      <c r="E14" s="28">
        <v>33.79</v>
      </c>
      <c r="F14" s="29">
        <v>40.659999999999997</v>
      </c>
      <c r="G14" s="28">
        <v>46.9</v>
      </c>
      <c r="H14" s="29">
        <v>9.5</v>
      </c>
      <c r="I14" s="30">
        <v>150.41999999999999</v>
      </c>
      <c r="J14" s="28">
        <v>20.75</v>
      </c>
      <c r="K14" s="42">
        <v>52.53</v>
      </c>
      <c r="L14" s="4"/>
    </row>
    <row r="15" spans="1:12" ht="24.75" customHeight="1" x14ac:dyDescent="0.2">
      <c r="A15" s="4"/>
      <c r="B15" s="16" t="s">
        <v>33</v>
      </c>
      <c r="C15" s="17">
        <v>18.39</v>
      </c>
      <c r="D15" s="18">
        <v>17.71</v>
      </c>
      <c r="E15" s="18">
        <v>36.29</v>
      </c>
      <c r="F15" s="18">
        <v>34.04</v>
      </c>
      <c r="G15" s="19">
        <v>33.92</v>
      </c>
      <c r="H15" s="19">
        <v>9.85</v>
      </c>
      <c r="I15" s="20">
        <v>135.58000000000001</v>
      </c>
      <c r="J15" s="18">
        <v>12.5</v>
      </c>
      <c r="K15" s="40">
        <v>51.74</v>
      </c>
      <c r="L15" s="4"/>
    </row>
    <row r="16" spans="1:12" ht="24.75" customHeight="1" x14ac:dyDescent="0.2">
      <c r="A16" s="4"/>
      <c r="B16" s="21" t="s">
        <v>31</v>
      </c>
      <c r="C16" s="22">
        <v>15.64</v>
      </c>
      <c r="D16" s="23">
        <v>18.059999999999999</v>
      </c>
      <c r="E16" s="23">
        <v>37.619999999999997</v>
      </c>
      <c r="F16" s="23">
        <v>36.76</v>
      </c>
      <c r="G16" s="24">
        <v>34.65</v>
      </c>
      <c r="H16" s="24">
        <v>9.83</v>
      </c>
      <c r="I16" s="25">
        <v>139.56</v>
      </c>
      <c r="J16" s="23">
        <v>12.71</v>
      </c>
      <c r="K16" s="41">
        <v>52.47</v>
      </c>
      <c r="L16" s="4"/>
    </row>
    <row r="17" spans="1:12" ht="24.75" customHeight="1" thickBot="1" x14ac:dyDescent="0.25">
      <c r="A17" s="4"/>
      <c r="B17" s="26" t="s">
        <v>32</v>
      </c>
      <c r="C17" s="27">
        <v>15.77</v>
      </c>
      <c r="D17" s="28">
        <v>18.16</v>
      </c>
      <c r="E17" s="28">
        <v>38.19</v>
      </c>
      <c r="F17" s="28">
        <v>38.700000000000003</v>
      </c>
      <c r="G17" s="29">
        <v>36.590000000000003</v>
      </c>
      <c r="H17" s="29">
        <v>9.77</v>
      </c>
      <c r="I17" s="30">
        <v>143.13</v>
      </c>
      <c r="J17" s="28">
        <v>13.15</v>
      </c>
      <c r="K17" s="42">
        <v>53.92</v>
      </c>
      <c r="L17" s="4"/>
    </row>
    <row r="18" spans="1:12" ht="24.5" customHeight="1" x14ac:dyDescent="0.2">
      <c r="A18" s="4"/>
      <c r="B18" s="46"/>
      <c r="C18" s="47"/>
      <c r="D18" s="47"/>
      <c r="E18" s="47"/>
      <c r="F18" s="47"/>
      <c r="G18" s="48"/>
      <c r="H18" s="48"/>
      <c r="I18" s="47"/>
      <c r="J18" s="47"/>
      <c r="K18" s="47"/>
      <c r="L18" s="4"/>
    </row>
    <row r="19" spans="1:12" ht="30" customHeight="1" x14ac:dyDescent="0.2">
      <c r="A19" s="4"/>
      <c r="B19" s="34"/>
      <c r="C19" s="34"/>
      <c r="D19" s="34"/>
      <c r="E19" s="34"/>
      <c r="F19" s="34"/>
      <c r="G19" s="9"/>
      <c r="H19" s="11"/>
      <c r="I19" s="43"/>
      <c r="J19" s="43"/>
      <c r="K19" s="43"/>
      <c r="L19" s="4"/>
    </row>
    <row r="20" spans="1:12" ht="17.25" customHeight="1" x14ac:dyDescent="0.2">
      <c r="A20" s="4"/>
      <c r="B20" s="35"/>
      <c r="C20" s="35"/>
      <c r="D20" s="35"/>
      <c r="E20" s="35"/>
      <c r="F20" s="35"/>
      <c r="G20" s="35"/>
      <c r="H20" s="35"/>
      <c r="I20" s="35"/>
      <c r="J20" s="35"/>
      <c r="K20" s="35"/>
      <c r="L20" s="4"/>
    </row>
    <row r="21" spans="1:12" ht="13.5" customHeight="1" x14ac:dyDescent="0.2">
      <c r="A21" s="4"/>
      <c r="B21" s="92" t="s">
        <v>41</v>
      </c>
      <c r="C21" s="93"/>
      <c r="D21" s="93"/>
      <c r="E21" s="93"/>
      <c r="F21" s="93"/>
      <c r="G21" s="93"/>
      <c r="H21" s="93"/>
      <c r="I21" s="93"/>
      <c r="J21" s="93"/>
      <c r="K21" s="94"/>
      <c r="L21" s="4"/>
    </row>
    <row r="22" spans="1:12" ht="13.5" customHeight="1" x14ac:dyDescent="0.2">
      <c r="A22" s="4"/>
      <c r="B22" s="95"/>
      <c r="C22" s="96"/>
      <c r="D22" s="96"/>
      <c r="E22" s="96"/>
      <c r="F22" s="96"/>
      <c r="G22" s="96"/>
      <c r="H22" s="96"/>
      <c r="I22" s="96"/>
      <c r="J22" s="96"/>
      <c r="K22" s="97"/>
      <c r="L22" s="4"/>
    </row>
    <row r="23" spans="1:12" ht="13.5" customHeight="1" x14ac:dyDescent="0.2">
      <c r="A23" s="4"/>
      <c r="B23" s="95"/>
      <c r="C23" s="96"/>
      <c r="D23" s="96"/>
      <c r="E23" s="96"/>
      <c r="F23" s="96"/>
      <c r="G23" s="96"/>
      <c r="H23" s="96"/>
      <c r="I23" s="96"/>
      <c r="J23" s="96"/>
      <c r="K23" s="97"/>
      <c r="L23" s="4"/>
    </row>
    <row r="24" spans="1:12" ht="13.5" customHeight="1" x14ac:dyDescent="0.2">
      <c r="A24" s="4"/>
      <c r="B24" s="95"/>
      <c r="C24" s="96"/>
      <c r="D24" s="96"/>
      <c r="E24" s="96"/>
      <c r="F24" s="96"/>
      <c r="G24" s="96"/>
      <c r="H24" s="96"/>
      <c r="I24" s="96"/>
      <c r="J24" s="96"/>
      <c r="K24" s="97"/>
      <c r="L24" s="4"/>
    </row>
    <row r="25" spans="1:12" ht="13.5" customHeight="1" x14ac:dyDescent="0.2">
      <c r="A25" s="4"/>
      <c r="B25" s="95"/>
      <c r="C25" s="96"/>
      <c r="D25" s="96"/>
      <c r="E25" s="96"/>
      <c r="F25" s="96"/>
      <c r="G25" s="96"/>
      <c r="H25" s="96"/>
      <c r="I25" s="96"/>
      <c r="J25" s="96"/>
      <c r="K25" s="97"/>
      <c r="L25" s="4"/>
    </row>
    <row r="26" spans="1:12" ht="12.75" customHeight="1" x14ac:dyDescent="0.2">
      <c r="A26" s="4"/>
      <c r="B26" s="95"/>
      <c r="C26" s="96"/>
      <c r="D26" s="96"/>
      <c r="E26" s="96"/>
      <c r="F26" s="96"/>
      <c r="G26" s="96"/>
      <c r="H26" s="96"/>
      <c r="I26" s="96"/>
      <c r="J26" s="96"/>
      <c r="K26" s="97"/>
      <c r="L26" s="4"/>
    </row>
    <row r="27" spans="1:12" ht="12.75" customHeight="1" x14ac:dyDescent="0.2">
      <c r="A27" s="4"/>
      <c r="B27" s="95"/>
      <c r="C27" s="96"/>
      <c r="D27" s="96"/>
      <c r="E27" s="96"/>
      <c r="F27" s="96"/>
      <c r="G27" s="96"/>
      <c r="H27" s="96"/>
      <c r="I27" s="96"/>
      <c r="J27" s="96"/>
      <c r="K27" s="97"/>
      <c r="L27" s="4"/>
    </row>
    <row r="28" spans="1:12" ht="12.75" customHeight="1" x14ac:dyDescent="0.2">
      <c r="A28" s="4"/>
      <c r="B28" s="95"/>
      <c r="C28" s="96"/>
      <c r="D28" s="96"/>
      <c r="E28" s="96"/>
      <c r="F28" s="96"/>
      <c r="G28" s="96"/>
      <c r="H28" s="96"/>
      <c r="I28" s="96"/>
      <c r="J28" s="96"/>
      <c r="K28" s="97"/>
      <c r="L28" s="4"/>
    </row>
    <row r="29" spans="1:12" ht="13.5" customHeight="1" x14ac:dyDescent="0.2">
      <c r="A29" s="4"/>
      <c r="B29" s="95"/>
      <c r="C29" s="96"/>
      <c r="D29" s="96"/>
      <c r="E29" s="96"/>
      <c r="F29" s="96"/>
      <c r="G29" s="96"/>
      <c r="H29" s="96"/>
      <c r="I29" s="96"/>
      <c r="J29" s="96"/>
      <c r="K29" s="97"/>
      <c r="L29" s="4"/>
    </row>
    <row r="30" spans="1:12" ht="13.5" customHeight="1" x14ac:dyDescent="0.2">
      <c r="A30" s="4"/>
      <c r="B30" s="98"/>
      <c r="C30" s="99"/>
      <c r="D30" s="99"/>
      <c r="E30" s="99"/>
      <c r="F30" s="99"/>
      <c r="G30" s="99"/>
      <c r="H30" s="99"/>
      <c r="I30" s="99"/>
      <c r="J30" s="99"/>
      <c r="K30" s="100"/>
      <c r="L30" s="4"/>
    </row>
    <row r="31" spans="1:12" x14ac:dyDescent="0.2">
      <c r="A31" s="4"/>
      <c r="B31" s="36"/>
      <c r="C31" s="36"/>
      <c r="D31" s="36"/>
      <c r="E31" s="36"/>
      <c r="F31" s="36"/>
      <c r="G31" s="36"/>
      <c r="H31" s="36"/>
      <c r="I31" s="36"/>
      <c r="J31" s="36"/>
      <c r="K31" s="36"/>
      <c r="L31" s="4"/>
    </row>
    <row r="32" spans="1:12" x14ac:dyDescent="0.2">
      <c r="A32" s="4"/>
      <c r="B32" s="36"/>
      <c r="C32" s="36"/>
      <c r="D32" s="36"/>
      <c r="E32" s="36"/>
      <c r="F32" s="36"/>
      <c r="G32" s="36"/>
      <c r="H32" s="36"/>
      <c r="I32" s="36"/>
      <c r="J32" s="36"/>
      <c r="K32" s="36"/>
      <c r="L32" s="4"/>
    </row>
    <row r="33" spans="1:47" x14ac:dyDescent="0.2">
      <c r="A33" s="4"/>
      <c r="B33" s="36"/>
      <c r="C33" s="36"/>
      <c r="D33" s="36"/>
      <c r="E33" s="36"/>
      <c r="F33" s="36"/>
      <c r="G33" s="36"/>
      <c r="H33" s="36"/>
      <c r="I33" s="36"/>
      <c r="J33" s="36"/>
      <c r="K33" s="36"/>
      <c r="L33" s="4"/>
    </row>
    <row r="34" spans="1:47" x14ac:dyDescent="0.2">
      <c r="A34" s="4"/>
      <c r="B34" s="36"/>
      <c r="C34" s="36"/>
      <c r="D34" s="36"/>
      <c r="E34" s="36"/>
      <c r="F34" s="36"/>
      <c r="G34" s="36"/>
      <c r="H34" s="36"/>
      <c r="I34" s="36"/>
      <c r="J34" s="36"/>
      <c r="K34" s="36"/>
      <c r="L34" s="4"/>
    </row>
    <row r="35" spans="1:47" ht="14.25" customHeight="1" x14ac:dyDescent="0.2">
      <c r="A35" s="4"/>
      <c r="B35" s="113" t="s">
        <v>42</v>
      </c>
      <c r="C35" s="84"/>
      <c r="D35" s="84"/>
      <c r="E35" s="84"/>
      <c r="F35" s="84"/>
      <c r="G35" s="84"/>
      <c r="H35" s="84"/>
      <c r="I35" s="84"/>
      <c r="J35" s="84"/>
      <c r="K35" s="85"/>
      <c r="L35" s="4"/>
    </row>
    <row r="36" spans="1:47" ht="14.25" customHeight="1" x14ac:dyDescent="0.2">
      <c r="A36" s="4"/>
      <c r="B36" s="86"/>
      <c r="C36" s="87"/>
      <c r="D36" s="87"/>
      <c r="E36" s="87"/>
      <c r="F36" s="87"/>
      <c r="G36" s="87"/>
      <c r="H36" s="87"/>
      <c r="I36" s="87"/>
      <c r="J36" s="87"/>
      <c r="K36" s="88"/>
      <c r="L36" s="4"/>
    </row>
    <row r="37" spans="1:47" ht="14.25" customHeight="1" x14ac:dyDescent="0.2">
      <c r="A37" s="4"/>
      <c r="B37" s="86"/>
      <c r="C37" s="87"/>
      <c r="D37" s="87"/>
      <c r="E37" s="87"/>
      <c r="F37" s="87"/>
      <c r="G37" s="87"/>
      <c r="H37" s="87"/>
      <c r="I37" s="87"/>
      <c r="J37" s="87"/>
      <c r="K37" s="88"/>
      <c r="L37" s="4"/>
    </row>
    <row r="38" spans="1:47" ht="14.25" customHeight="1" x14ac:dyDescent="0.2">
      <c r="A38" s="4"/>
      <c r="B38" s="86"/>
      <c r="C38" s="87"/>
      <c r="D38" s="87"/>
      <c r="E38" s="87"/>
      <c r="F38" s="87"/>
      <c r="G38" s="87"/>
      <c r="H38" s="87"/>
      <c r="I38" s="87"/>
      <c r="J38" s="87"/>
      <c r="K38" s="88"/>
      <c r="L38" s="4"/>
    </row>
    <row r="39" spans="1:47" ht="14.25" customHeight="1" x14ac:dyDescent="0.2">
      <c r="A39" s="4"/>
      <c r="B39" s="86"/>
      <c r="C39" s="87"/>
      <c r="D39" s="87"/>
      <c r="E39" s="87"/>
      <c r="F39" s="87"/>
      <c r="G39" s="87"/>
      <c r="H39" s="87"/>
      <c r="I39" s="87"/>
      <c r="J39" s="87"/>
      <c r="K39" s="88"/>
      <c r="L39" s="4"/>
    </row>
    <row r="40" spans="1:47" ht="14.25" customHeight="1" x14ac:dyDescent="0.2">
      <c r="A40" s="4"/>
      <c r="B40" s="86"/>
      <c r="C40" s="87"/>
      <c r="D40" s="87"/>
      <c r="E40" s="87"/>
      <c r="F40" s="87"/>
      <c r="G40" s="87"/>
      <c r="H40" s="87"/>
      <c r="I40" s="87"/>
      <c r="J40" s="87"/>
      <c r="K40" s="88"/>
      <c r="L40" s="4"/>
    </row>
    <row r="41" spans="1:47" ht="14.25" customHeight="1" x14ac:dyDescent="0.2">
      <c r="A41" s="4"/>
      <c r="B41" s="86"/>
      <c r="C41" s="87"/>
      <c r="D41" s="87"/>
      <c r="E41" s="87"/>
      <c r="F41" s="87"/>
      <c r="G41" s="87"/>
      <c r="H41" s="87"/>
      <c r="I41" s="87"/>
      <c r="J41" s="87"/>
      <c r="K41" s="88"/>
      <c r="L41" s="4"/>
    </row>
    <row r="42" spans="1:47" ht="14.25" customHeight="1" x14ac:dyDescent="0.2">
      <c r="A42" s="4"/>
      <c r="B42" s="86"/>
      <c r="C42" s="87"/>
      <c r="D42" s="87"/>
      <c r="E42" s="87"/>
      <c r="F42" s="87"/>
      <c r="G42" s="87"/>
      <c r="H42" s="87"/>
      <c r="I42" s="87"/>
      <c r="J42" s="87"/>
      <c r="K42" s="88"/>
      <c r="L42" s="4"/>
    </row>
    <row r="43" spans="1:47" ht="14.25" customHeight="1" x14ac:dyDescent="0.2">
      <c r="A43" s="4"/>
      <c r="B43" s="86"/>
      <c r="C43" s="87"/>
      <c r="D43" s="87"/>
      <c r="E43" s="87"/>
      <c r="F43" s="87"/>
      <c r="G43" s="87"/>
      <c r="H43" s="87"/>
      <c r="I43" s="87"/>
      <c r="J43" s="87"/>
      <c r="K43" s="88"/>
      <c r="L43" s="4"/>
    </row>
    <row r="44" spans="1:47" ht="14.25" customHeight="1" x14ac:dyDescent="0.2">
      <c r="A44" s="4"/>
      <c r="B44" s="86"/>
      <c r="C44" s="87"/>
      <c r="D44" s="87"/>
      <c r="E44" s="87"/>
      <c r="F44" s="87"/>
      <c r="G44" s="87"/>
      <c r="H44" s="87"/>
      <c r="I44" s="87"/>
      <c r="J44" s="87"/>
      <c r="K44" s="88"/>
      <c r="L44" s="4"/>
    </row>
    <row r="45" spans="1:47" ht="13.5" customHeight="1" x14ac:dyDescent="0.2">
      <c r="A45" s="4"/>
      <c r="B45" s="86"/>
      <c r="C45" s="87"/>
      <c r="D45" s="87"/>
      <c r="E45" s="87"/>
      <c r="F45" s="87"/>
      <c r="G45" s="87"/>
      <c r="H45" s="87"/>
      <c r="I45" s="87"/>
      <c r="J45" s="87"/>
      <c r="K45" s="88"/>
      <c r="L45" s="4"/>
    </row>
    <row r="46" spans="1:47" ht="13.5" customHeight="1" x14ac:dyDescent="0.2">
      <c r="A46" s="4"/>
      <c r="B46" s="89"/>
      <c r="C46" s="90"/>
      <c r="D46" s="90"/>
      <c r="E46" s="90"/>
      <c r="F46" s="90"/>
      <c r="G46" s="90"/>
      <c r="H46" s="90"/>
      <c r="I46" s="90"/>
      <c r="J46" s="90"/>
      <c r="K46" s="91"/>
      <c r="L46" s="4"/>
    </row>
    <row r="47" spans="1:47" ht="13" customHeight="1" x14ac:dyDescent="0.2">
      <c r="A47" s="4"/>
      <c r="B47" s="36"/>
      <c r="C47" s="36"/>
      <c r="D47" s="36"/>
      <c r="E47" s="36"/>
      <c r="F47" s="36"/>
      <c r="G47" s="36"/>
      <c r="H47" s="36"/>
      <c r="I47" s="36"/>
      <c r="J47" s="36"/>
      <c r="K47" s="36"/>
      <c r="L47" s="4"/>
    </row>
    <row r="48" spans="1:47" s="44" customFormat="1"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row>
    <row r="49" spans="1:47" s="44" customFormat="1"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row>
    <row r="50" spans="1:47" s="44" customFormat="1"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row>
    <row r="51" spans="1:47" s="44" customFormat="1"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1:47" s="44" customFormat="1"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row>
    <row r="53" spans="1:47" s="44" customFormat="1"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row>
    <row r="54" spans="1:47" s="44" customFormat="1"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row>
    <row r="55" spans="1:47" s="44" customFormat="1"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row>
    <row r="56" spans="1:47" s="44" customFormat="1"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row>
    <row r="57" spans="1:47" s="44" customFormat="1"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row>
    <row r="58" spans="1:47" s="44" customFormat="1"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row>
    <row r="59" spans="1:47" s="44" customFormat="1"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row>
    <row r="60" spans="1:47" s="44" customFormat="1"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row>
    <row r="61" spans="1:47" s="44" customFormat="1"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row>
    <row r="62" spans="1:47" s="44" customFormat="1"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row>
    <row r="63" spans="1:47" s="44" customFormat="1"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row>
    <row r="64" spans="1:47" s="44" customFormat="1"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row>
    <row r="65" spans="1:47" s="44" customFormat="1"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row>
    <row r="66" spans="1:47" s="44" customFormat="1"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row>
    <row r="67" spans="1:47" s="44" customFormat="1"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row>
    <row r="68" spans="1:47" s="44" customFormat="1"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row>
    <row r="69" spans="1:47" s="44" customFormat="1"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row>
    <row r="70" spans="1:47" s="44" customFormat="1"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row>
    <row r="71" spans="1:47" s="44" customFormat="1"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row>
    <row r="72" spans="1:47" s="44" customFormat="1"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row>
    <row r="73" spans="1:47" s="44" customFormat="1"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row>
    <row r="74" spans="1:47" s="44" customFormat="1"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row>
    <row r="75" spans="1:47" s="44" customFormat="1"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row>
    <row r="76" spans="1:47" s="44" customFormat="1"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row>
    <row r="77" spans="1:47" s="44" customFormat="1"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row>
    <row r="78" spans="1:47" s="44" customFormat="1"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row>
    <row r="79" spans="1:47" s="44" customFormat="1"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row>
    <row r="80" spans="1:47" s="44" customFormat="1"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row>
    <row r="81" spans="1:47" s="44" customFormat="1"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row>
    <row r="82" spans="1:47" s="44" customFormat="1"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row>
    <row r="83" spans="1:47" s="44" customFormat="1"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row>
    <row r="84" spans="1:47" s="44" customFormat="1"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row>
    <row r="85" spans="1:47" s="44" customFormat="1"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row>
    <row r="86" spans="1:47" s="44" customFormat="1"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row>
    <row r="87" spans="1:47" s="44" customFormat="1"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row>
    <row r="88" spans="1:47" s="44" customFormat="1"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row>
    <row r="89" spans="1:47" s="44" customFormat="1"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row>
    <row r="90" spans="1:47" s="44" customFormat="1"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row>
    <row r="91" spans="1:47" s="44" customFormat="1"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row>
    <row r="92" spans="1:47" s="44" customFormat="1"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row>
    <row r="93" spans="1:47" s="44" customFormat="1"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row>
    <row r="94" spans="1:47" s="44" customFormat="1"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row>
    <row r="95" spans="1:47" s="44" customFormat="1"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row>
    <row r="96" spans="1:47" s="44" customFormat="1"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row>
    <row r="97" spans="1:47" s="44" customFormat="1"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row>
    <row r="98" spans="1:47" s="44" customFormat="1"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row>
    <row r="99" spans="1:47" s="44" customFormat="1"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row>
    <row r="100" spans="1:47" s="44" customFormat="1" x14ac:dyDescent="0.2">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row>
    <row r="101" spans="1:47" s="44" customFormat="1" x14ac:dyDescent="0.2">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row>
    <row r="102" spans="1:47" s="44" customFormat="1" x14ac:dyDescent="0.2">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row>
    <row r="103" spans="1:47" s="44" customFormat="1" x14ac:dyDescent="0.2">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row>
    <row r="104" spans="1:47" s="44" customFormat="1" x14ac:dyDescent="0.2">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row>
    <row r="105" spans="1:47" s="44" customFormat="1" x14ac:dyDescent="0.2">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row>
    <row r="106" spans="1:47" s="44" customFormat="1" x14ac:dyDescent="0.2">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row>
    <row r="107" spans="1:47" s="44" customFormat="1" x14ac:dyDescent="0.2">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row>
    <row r="108" spans="1:47" s="44" customFormat="1" x14ac:dyDescent="0.2">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row>
    <row r="109" spans="1:47" s="44" customFormat="1" x14ac:dyDescent="0.2">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row>
    <row r="110" spans="1:47" s="44" customFormat="1" x14ac:dyDescent="0.2">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row>
    <row r="111" spans="1:47" s="44" customFormat="1" x14ac:dyDescent="0.2">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row>
    <row r="112" spans="1:47" s="44" customFormat="1" x14ac:dyDescent="0.2">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row>
    <row r="113" spans="1:47" s="44" customFormat="1" x14ac:dyDescent="0.2">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row>
    <row r="114" spans="1:47" s="44" customFormat="1" x14ac:dyDescent="0.2">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row>
    <row r="115" spans="1:47" s="44" customFormat="1" x14ac:dyDescent="0.2">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row>
    <row r="116" spans="1:47" s="44" customFormat="1" x14ac:dyDescent="0.2">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row>
    <row r="117" spans="1:47" s="44" customFormat="1" x14ac:dyDescent="0.2">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row>
    <row r="118" spans="1:47" s="44" customFormat="1" x14ac:dyDescent="0.2">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row>
    <row r="119" spans="1:47" s="44" customFormat="1" x14ac:dyDescent="0.2">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row>
    <row r="120" spans="1:47" s="44" customFormat="1" x14ac:dyDescent="0.2">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row>
    <row r="121" spans="1:47" s="44" customFormat="1" x14ac:dyDescent="0.2">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row>
    <row r="122" spans="1:47" s="44" customFormat="1" x14ac:dyDescent="0.2">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row>
    <row r="123" spans="1:47" s="44" customFormat="1" x14ac:dyDescent="0.2">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row>
    <row r="124" spans="1:47" s="44" customFormat="1" x14ac:dyDescent="0.2">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row>
    <row r="125" spans="1:47" s="44" customFormat="1" x14ac:dyDescent="0.2">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row>
    <row r="126" spans="1:47" s="44" customFormat="1" x14ac:dyDescent="0.2">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row>
    <row r="127" spans="1:47" s="44" customFormat="1" x14ac:dyDescent="0.2">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row>
    <row r="128" spans="1:47" s="44" customFormat="1" x14ac:dyDescent="0.2">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row>
    <row r="129" spans="1:47" s="44" customFormat="1" x14ac:dyDescent="0.2">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row>
    <row r="130" spans="1:47" s="44" customFormat="1" x14ac:dyDescent="0.2">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row>
    <row r="131" spans="1:47" s="44" customFormat="1" x14ac:dyDescent="0.2">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row>
    <row r="132" spans="1:47" s="44" customFormat="1" x14ac:dyDescent="0.2">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row>
    <row r="133" spans="1:47" s="44" customFormat="1" x14ac:dyDescent="0.2">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row>
    <row r="134" spans="1:47" s="44" customFormat="1" x14ac:dyDescent="0.2">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row>
    <row r="135" spans="1:47" s="44" customFormat="1" x14ac:dyDescent="0.2">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row>
    <row r="136" spans="1:47" s="44" customFormat="1" x14ac:dyDescent="0.2">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row>
    <row r="137" spans="1:47" s="44" customFormat="1" x14ac:dyDescent="0.2">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row>
    <row r="138" spans="1:47" s="44" customFormat="1" x14ac:dyDescent="0.2">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row>
    <row r="139" spans="1:47" s="44" customFormat="1" x14ac:dyDescent="0.2">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row>
    <row r="140" spans="1:47" s="44" customFormat="1" x14ac:dyDescent="0.2">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row>
    <row r="141" spans="1:47" s="44" customFormat="1" x14ac:dyDescent="0.2">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row>
    <row r="142" spans="1:47" s="44" customFormat="1" x14ac:dyDescent="0.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row>
    <row r="143" spans="1:47" s="44" customFormat="1" x14ac:dyDescent="0.2">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row>
    <row r="144" spans="1:47" s="44" customFormat="1" x14ac:dyDescent="0.2">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row>
    <row r="145" spans="1:47" s="44" customFormat="1" x14ac:dyDescent="0.2">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row>
    <row r="146" spans="1:47" s="44" customFormat="1" x14ac:dyDescent="0.2">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row>
    <row r="147" spans="1:47" s="44" customFormat="1" x14ac:dyDescent="0.2">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row>
    <row r="148" spans="1:47" s="44" customFormat="1" x14ac:dyDescent="0.2">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row>
    <row r="149" spans="1:47" s="44" customFormat="1" x14ac:dyDescent="0.2">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row>
    <row r="150" spans="1:47" s="44" customFormat="1" x14ac:dyDescent="0.2">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row>
    <row r="151" spans="1:47" s="44" customFormat="1" x14ac:dyDescent="0.2">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row>
    <row r="152" spans="1:47" s="44" customFormat="1" x14ac:dyDescent="0.2">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row>
    <row r="153" spans="1:47" s="44" customFormat="1" x14ac:dyDescent="0.2">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row>
    <row r="154" spans="1:47" s="44" customFormat="1"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row>
    <row r="155" spans="1:47" s="44" customFormat="1"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row>
    <row r="156" spans="1:47" s="44" customFormat="1"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row>
    <row r="157" spans="1:47" s="44" customFormat="1"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row>
    <row r="158" spans="1:47" s="44" customFormat="1"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row>
    <row r="159" spans="1:47" s="44" customFormat="1"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row>
    <row r="160" spans="1:47" s="44" customFormat="1"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row>
    <row r="161" spans="1:47" s="44" customFormat="1"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row>
    <row r="162" spans="1:47" s="44" customFormat="1"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row>
    <row r="163" spans="1:47" s="44" customFormat="1"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row>
    <row r="164" spans="1:47" s="44" customFormat="1"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row>
    <row r="165" spans="1:47" s="44" customFormat="1" x14ac:dyDescent="0.2">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row>
    <row r="166" spans="1:47" s="44" customFormat="1" x14ac:dyDescent="0.2">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row>
    <row r="167" spans="1:47" s="44" customFormat="1" x14ac:dyDescent="0.2">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row>
    <row r="168" spans="1:47" s="44" customFormat="1" x14ac:dyDescent="0.2">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row>
    <row r="169" spans="1:47" s="44" customFormat="1" x14ac:dyDescent="0.2">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row>
    <row r="170" spans="1:47" s="44" customFormat="1" x14ac:dyDescent="0.2">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row>
    <row r="171" spans="1:47" s="44" customFormat="1" x14ac:dyDescent="0.2">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row>
    <row r="172" spans="1:47" s="44" customFormat="1" x14ac:dyDescent="0.2">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row>
    <row r="173" spans="1:47" s="44" customFormat="1" x14ac:dyDescent="0.2">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row>
    <row r="174" spans="1:47" s="44" customFormat="1" x14ac:dyDescent="0.2">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row>
    <row r="175" spans="1:47" s="44" customFormat="1" x14ac:dyDescent="0.2">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row>
    <row r="176" spans="1:47" s="44" customFormat="1" x14ac:dyDescent="0.2">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row>
    <row r="177" spans="1:47" s="44" customFormat="1"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row>
    <row r="178" spans="1:47" s="44" customFormat="1" x14ac:dyDescent="0.2">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row>
    <row r="179" spans="1:47" s="44" customFormat="1" x14ac:dyDescent="0.2">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row>
    <row r="180" spans="1:47" s="44" customFormat="1" x14ac:dyDescent="0.2">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row>
    <row r="181" spans="1:47" s="44" customFormat="1" x14ac:dyDescent="0.2">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row>
    <row r="182" spans="1:47" s="44" customFormat="1" x14ac:dyDescent="0.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row>
    <row r="183" spans="1:47" s="44" customFormat="1" x14ac:dyDescent="0.2">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row>
    <row r="184" spans="1:47" s="44" customFormat="1" x14ac:dyDescent="0.2">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row>
    <row r="185" spans="1:47" s="44" customFormat="1" x14ac:dyDescent="0.2">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row>
    <row r="186" spans="1:47" s="44" customFormat="1" x14ac:dyDescent="0.2">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row>
    <row r="187" spans="1:47" s="44" customFormat="1" x14ac:dyDescent="0.2">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row>
    <row r="188" spans="1:47" s="44" customFormat="1" x14ac:dyDescent="0.2">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row>
    <row r="189" spans="1:47" s="44" customFormat="1" x14ac:dyDescent="0.2">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row>
    <row r="190" spans="1:47" s="44" customFormat="1" x14ac:dyDescent="0.2">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row>
    <row r="191" spans="1:47" s="44" customFormat="1" x14ac:dyDescent="0.2">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row>
    <row r="192" spans="1:47" s="44" customFormat="1" x14ac:dyDescent="0.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row>
    <row r="193" spans="1:47" s="44" customFormat="1" x14ac:dyDescent="0.2">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row>
    <row r="194" spans="1:47" s="44" customFormat="1" x14ac:dyDescent="0.2">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row>
    <row r="195" spans="1:47" s="44" customFormat="1" x14ac:dyDescent="0.2">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row>
    <row r="196" spans="1:47" s="44" customFormat="1" x14ac:dyDescent="0.2">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row>
    <row r="197" spans="1:47" s="44" customFormat="1" x14ac:dyDescent="0.2">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row>
    <row r="198" spans="1:47" s="44" customFormat="1" x14ac:dyDescent="0.2">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row>
    <row r="199" spans="1:47" s="44" customFormat="1" x14ac:dyDescent="0.2">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row>
    <row r="200" spans="1:47" s="44" customFormat="1" x14ac:dyDescent="0.2">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row>
    <row r="201" spans="1:47" s="44" customFormat="1" x14ac:dyDescent="0.2">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row>
    <row r="202" spans="1:47" s="44" customFormat="1" x14ac:dyDescent="0.2">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row>
    <row r="203" spans="1:47" s="44" customFormat="1" x14ac:dyDescent="0.2">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row>
    <row r="204" spans="1:47" s="44" customFormat="1" x14ac:dyDescent="0.2">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row>
    <row r="205" spans="1:47" s="44" customFormat="1" x14ac:dyDescent="0.2">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row>
    <row r="206" spans="1:47" s="44" customFormat="1" x14ac:dyDescent="0.2">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row>
    <row r="207" spans="1:47" s="44" customFormat="1" x14ac:dyDescent="0.2">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row>
    <row r="208" spans="1:47" s="44" customFormat="1" x14ac:dyDescent="0.2">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row>
    <row r="209" spans="1:47" s="44" customFormat="1" x14ac:dyDescent="0.2">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row>
    <row r="210" spans="1:47" s="44" customFormat="1" x14ac:dyDescent="0.2">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row>
    <row r="211" spans="1:47" s="44" customFormat="1" x14ac:dyDescent="0.2">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row>
    <row r="212" spans="1:47" s="44" customFormat="1" x14ac:dyDescent="0.2">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row>
    <row r="213" spans="1:47" s="44" customFormat="1" x14ac:dyDescent="0.2">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row>
    <row r="214" spans="1:47" s="44" customFormat="1" x14ac:dyDescent="0.2">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row>
    <row r="215" spans="1:47" s="44" customFormat="1" x14ac:dyDescent="0.2">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row>
    <row r="216" spans="1:47" s="44" customFormat="1" x14ac:dyDescent="0.2">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row>
    <row r="217" spans="1:47" s="44" customFormat="1" x14ac:dyDescent="0.2">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row>
    <row r="218" spans="1:47" s="44" customFormat="1" x14ac:dyDescent="0.2">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row>
    <row r="219" spans="1:47" s="44" customFormat="1" x14ac:dyDescent="0.2">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row>
    <row r="220" spans="1:47" s="44" customFormat="1" x14ac:dyDescent="0.2">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row>
    <row r="221" spans="1:47" s="44" customFormat="1" x14ac:dyDescent="0.2">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row>
    <row r="222" spans="1:47" s="44" customFormat="1" x14ac:dyDescent="0.2">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row>
    <row r="223" spans="1:47" s="44" customFormat="1" x14ac:dyDescent="0.2">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row>
    <row r="224" spans="1:47" s="44" customFormat="1" x14ac:dyDescent="0.2">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row>
    <row r="225" spans="1:47" s="44" customFormat="1" x14ac:dyDescent="0.2">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row>
    <row r="226" spans="1:47" s="44" customFormat="1" x14ac:dyDescent="0.2">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row>
    <row r="227" spans="1:47" s="44" customFormat="1" x14ac:dyDescent="0.2">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row>
    <row r="228" spans="1:47" s="44" customFormat="1" x14ac:dyDescent="0.2">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row>
    <row r="229" spans="1:47" s="44" customFormat="1" x14ac:dyDescent="0.2">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row>
    <row r="230" spans="1:47" s="44" customFormat="1" x14ac:dyDescent="0.2">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row>
    <row r="231" spans="1:47" s="44" customFormat="1" x14ac:dyDescent="0.2">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row>
    <row r="232" spans="1:47" s="44" customFormat="1" x14ac:dyDescent="0.2">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row>
    <row r="233" spans="1:47" s="44" customFormat="1" x14ac:dyDescent="0.2">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row>
    <row r="234" spans="1:47" s="44" customFormat="1" x14ac:dyDescent="0.2">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row>
    <row r="235" spans="1:47" s="44" customFormat="1" x14ac:dyDescent="0.2">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row>
    <row r="236" spans="1:47" s="44" customFormat="1" x14ac:dyDescent="0.2">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row>
    <row r="237" spans="1:47" s="44" customFormat="1" x14ac:dyDescent="0.2">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row>
    <row r="238" spans="1:47" s="44" customFormat="1" x14ac:dyDescent="0.2">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row>
    <row r="239" spans="1:47" s="44" customFormat="1" x14ac:dyDescent="0.2">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row>
    <row r="240" spans="1:47" s="44" customFormat="1" x14ac:dyDescent="0.2">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row>
    <row r="241" spans="1:47" s="44" customFormat="1" x14ac:dyDescent="0.2">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row>
    <row r="242" spans="1:47" s="44" customFormat="1" x14ac:dyDescent="0.2">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row>
    <row r="243" spans="1:47" s="44" customFormat="1" x14ac:dyDescent="0.2">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row>
  </sheetData>
  <mergeCells count="7">
    <mergeCell ref="B35:K46"/>
    <mergeCell ref="B1:J4"/>
    <mergeCell ref="B8:E9"/>
    <mergeCell ref="F8:F9"/>
    <mergeCell ref="H8:I9"/>
    <mergeCell ref="J8:K9"/>
    <mergeCell ref="B21:K30"/>
  </mergeCells>
  <phoneticPr fontId="19"/>
  <pageMargins left="0.31388888888888899" right="0.31388888888888899" top="0.74791666666666701" bottom="0.74791666666666701" header="0.31388888888888899" footer="0.31388888888888899"/>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V137"/>
  <sheetViews>
    <sheetView view="pageBreakPreview" topLeftCell="A18" zoomScaleNormal="100" zoomScaleSheetLayoutView="100" workbookViewId="0">
      <selection activeCell="B33" sqref="B33:L45"/>
    </sheetView>
  </sheetViews>
  <sheetFormatPr defaultColWidth="9" defaultRowHeight="13" x14ac:dyDescent="0.2"/>
  <cols>
    <col min="1" max="1" width="5" style="2" customWidth="1"/>
    <col min="2" max="12" width="8.08984375" style="2" customWidth="1"/>
    <col min="13" max="13" width="5" style="3" customWidth="1"/>
    <col min="14" max="48" width="9" style="1"/>
    <col min="49" max="16384" width="9" style="2"/>
  </cols>
  <sheetData>
    <row r="1" spans="1:13" ht="13.5" customHeight="1" x14ac:dyDescent="0.2">
      <c r="A1" s="4"/>
      <c r="B1" s="82"/>
      <c r="C1" s="82"/>
      <c r="D1" s="82"/>
      <c r="E1" s="82"/>
      <c r="F1" s="82"/>
      <c r="G1" s="82"/>
      <c r="H1" s="82"/>
      <c r="I1" s="82"/>
      <c r="J1" s="82"/>
      <c r="K1" s="5"/>
      <c r="L1" s="5"/>
      <c r="M1" s="4"/>
    </row>
    <row r="2" spans="1:13" x14ac:dyDescent="0.2">
      <c r="A2" s="4"/>
      <c r="B2" s="82"/>
      <c r="C2" s="82"/>
      <c r="D2" s="82"/>
      <c r="E2" s="82"/>
      <c r="F2" s="82"/>
      <c r="G2" s="82"/>
      <c r="H2" s="82"/>
      <c r="I2" s="82"/>
      <c r="J2" s="82"/>
      <c r="K2" s="5"/>
      <c r="L2" s="5"/>
      <c r="M2" s="4"/>
    </row>
    <row r="3" spans="1:13" x14ac:dyDescent="0.2">
      <c r="A3" s="4"/>
      <c r="B3" s="82"/>
      <c r="C3" s="82"/>
      <c r="D3" s="82"/>
      <c r="E3" s="82"/>
      <c r="F3" s="82"/>
      <c r="G3" s="82"/>
      <c r="H3" s="82"/>
      <c r="I3" s="82"/>
      <c r="J3" s="82"/>
      <c r="K3" s="5"/>
      <c r="L3" s="5"/>
      <c r="M3" s="4"/>
    </row>
    <row r="4" spans="1:13" x14ac:dyDescent="0.2">
      <c r="A4" s="4"/>
      <c r="B4" s="82"/>
      <c r="C4" s="82"/>
      <c r="D4" s="82"/>
      <c r="E4" s="82"/>
      <c r="F4" s="82"/>
      <c r="G4" s="82"/>
      <c r="H4" s="82"/>
      <c r="I4" s="82"/>
      <c r="J4" s="82"/>
      <c r="K4" s="5"/>
      <c r="L4" s="5"/>
      <c r="M4" s="4"/>
    </row>
    <row r="5" spans="1:13" x14ac:dyDescent="0.2">
      <c r="A5" s="4"/>
      <c r="B5" s="5"/>
      <c r="C5" s="5"/>
      <c r="D5" s="5"/>
      <c r="E5" s="5"/>
      <c r="F5" s="5"/>
      <c r="G5" s="5"/>
      <c r="H5" s="5"/>
      <c r="I5" s="5"/>
      <c r="J5" s="5"/>
      <c r="K5" s="5"/>
      <c r="L5" s="5"/>
      <c r="M5" s="4"/>
    </row>
    <row r="6" spans="1:13" x14ac:dyDescent="0.2">
      <c r="A6" s="4"/>
      <c r="B6" s="6"/>
      <c r="C6" s="6"/>
      <c r="D6" s="6"/>
      <c r="E6" s="7"/>
      <c r="F6" s="6"/>
      <c r="G6" s="6"/>
      <c r="H6" s="6"/>
      <c r="I6" s="6"/>
      <c r="J6" s="6"/>
      <c r="K6" s="6"/>
      <c r="L6" s="6"/>
      <c r="M6" s="4"/>
    </row>
    <row r="7" spans="1:13" ht="45" customHeight="1" x14ac:dyDescent="0.2">
      <c r="A7" s="4"/>
      <c r="B7" s="4"/>
      <c r="C7" s="4"/>
      <c r="D7" s="4"/>
      <c r="E7" s="4"/>
      <c r="F7" s="4"/>
      <c r="G7" s="4"/>
      <c r="H7" s="8"/>
      <c r="I7" s="8"/>
      <c r="J7" s="8"/>
      <c r="K7" s="8"/>
      <c r="L7" s="8"/>
      <c r="M7" s="4"/>
    </row>
    <row r="8" spans="1:13" ht="37.5" customHeight="1" x14ac:dyDescent="0.2">
      <c r="A8" s="4"/>
      <c r="B8" s="114"/>
      <c r="C8" s="115"/>
      <c r="D8" s="115"/>
      <c r="E8" s="115"/>
      <c r="F8" s="65" t="s">
        <v>37</v>
      </c>
      <c r="G8" s="9"/>
      <c r="H8" s="116" t="s">
        <v>34</v>
      </c>
      <c r="I8" s="116"/>
      <c r="J8" s="117"/>
      <c r="K8" s="118"/>
      <c r="L8" s="118"/>
      <c r="M8" s="4"/>
    </row>
    <row r="9" spans="1:13" ht="38.25" customHeight="1" thickBot="1" x14ac:dyDescent="0.25">
      <c r="A9" s="4"/>
      <c r="B9" s="10"/>
      <c r="C9" s="10"/>
      <c r="D9" s="10"/>
      <c r="E9" s="10"/>
      <c r="F9" s="10"/>
      <c r="G9" s="9"/>
      <c r="H9" s="11"/>
      <c r="I9" s="37"/>
      <c r="J9" s="37"/>
      <c r="K9" s="37"/>
      <c r="L9" s="37"/>
      <c r="M9" s="4"/>
    </row>
    <row r="10" spans="1:13" ht="24.75" customHeight="1" thickBot="1" x14ac:dyDescent="0.25">
      <c r="A10" s="4"/>
      <c r="B10" s="12"/>
      <c r="C10" s="13" t="s">
        <v>21</v>
      </c>
      <c r="D10" s="14" t="s">
        <v>22</v>
      </c>
      <c r="E10" s="14" t="s">
        <v>23</v>
      </c>
      <c r="F10" s="14" t="s">
        <v>24</v>
      </c>
      <c r="G10" s="14" t="s">
        <v>35</v>
      </c>
      <c r="H10" s="15" t="s">
        <v>25</v>
      </c>
      <c r="I10" s="14" t="s">
        <v>26</v>
      </c>
      <c r="J10" s="14" t="s">
        <v>27</v>
      </c>
      <c r="K10" s="38" t="s">
        <v>36</v>
      </c>
      <c r="L10" s="39" t="s">
        <v>29</v>
      </c>
      <c r="M10" s="4"/>
    </row>
    <row r="11" spans="1:13" ht="24.75" customHeight="1" x14ac:dyDescent="0.2">
      <c r="A11" s="4"/>
      <c r="B11" s="16" t="s">
        <v>30</v>
      </c>
      <c r="C11" s="17">
        <v>18.850000000000001</v>
      </c>
      <c r="D11" s="18">
        <v>18.239999999999998</v>
      </c>
      <c r="E11" s="18">
        <v>30.67</v>
      </c>
      <c r="F11" s="19">
        <v>37.44</v>
      </c>
      <c r="G11" s="20"/>
      <c r="H11" s="19"/>
      <c r="I11" s="18"/>
      <c r="J11" s="20"/>
      <c r="K11" s="18"/>
      <c r="L11" s="40"/>
      <c r="M11" s="4"/>
    </row>
    <row r="12" spans="1:13" ht="24.75" customHeight="1" x14ac:dyDescent="0.2">
      <c r="A12" s="4"/>
      <c r="B12" s="21" t="s">
        <v>31</v>
      </c>
      <c r="C12" s="22">
        <v>28.88</v>
      </c>
      <c r="D12" s="23">
        <v>26.1</v>
      </c>
      <c r="E12" s="23">
        <v>42.66</v>
      </c>
      <c r="F12" s="24">
        <v>51.66</v>
      </c>
      <c r="G12" s="25">
        <v>425.87</v>
      </c>
      <c r="H12" s="24">
        <v>77.739999999999995</v>
      </c>
      <c r="I12" s="23">
        <v>8.08</v>
      </c>
      <c r="J12" s="25">
        <v>196.13</v>
      </c>
      <c r="K12" s="23">
        <v>19.98</v>
      </c>
      <c r="L12" s="41">
        <v>40.799999999999997</v>
      </c>
      <c r="M12" s="4"/>
    </row>
    <row r="13" spans="1:13" ht="24.75" customHeight="1" thickBot="1" x14ac:dyDescent="0.25">
      <c r="A13" s="4"/>
      <c r="B13" s="26" t="s">
        <v>32</v>
      </c>
      <c r="C13" s="27">
        <v>28.99</v>
      </c>
      <c r="D13" s="28">
        <v>25.74</v>
      </c>
      <c r="E13" s="28">
        <v>43.87</v>
      </c>
      <c r="F13" s="29">
        <v>51.05</v>
      </c>
      <c r="G13" s="30">
        <v>409.81</v>
      </c>
      <c r="H13" s="29">
        <v>78.069999999999993</v>
      </c>
      <c r="I13" s="28">
        <v>8.06</v>
      </c>
      <c r="J13" s="30">
        <v>196.89</v>
      </c>
      <c r="K13" s="28">
        <v>20.28</v>
      </c>
      <c r="L13" s="42">
        <v>41.04</v>
      </c>
      <c r="M13" s="4"/>
    </row>
    <row r="14" spans="1:13" ht="24.75" customHeight="1" x14ac:dyDescent="0.2">
      <c r="A14" s="4"/>
      <c r="B14" s="16" t="s">
        <v>33</v>
      </c>
      <c r="C14" s="17"/>
      <c r="D14" s="18"/>
      <c r="E14" s="18"/>
      <c r="F14" s="18"/>
      <c r="G14" s="31"/>
      <c r="H14" s="19"/>
      <c r="I14" s="18"/>
      <c r="J14" s="20"/>
      <c r="K14" s="18"/>
      <c r="L14" s="40"/>
      <c r="M14" s="4"/>
    </row>
    <row r="15" spans="1:13" ht="24.75" customHeight="1" x14ac:dyDescent="0.2">
      <c r="A15" s="4"/>
      <c r="B15" s="21" t="s">
        <v>31</v>
      </c>
      <c r="C15" s="22">
        <v>23.08</v>
      </c>
      <c r="D15" s="23">
        <v>21.91</v>
      </c>
      <c r="E15" s="23">
        <v>45.4</v>
      </c>
      <c r="F15" s="23">
        <v>46.34</v>
      </c>
      <c r="G15" s="32">
        <v>321.08</v>
      </c>
      <c r="H15" s="24">
        <v>51.72</v>
      </c>
      <c r="I15" s="23">
        <v>9.07</v>
      </c>
      <c r="J15" s="25">
        <v>166.28</v>
      </c>
      <c r="K15" s="23">
        <v>12.26</v>
      </c>
      <c r="L15" s="41">
        <v>47</v>
      </c>
      <c r="M15" s="4"/>
    </row>
    <row r="16" spans="1:13" ht="24.75" customHeight="1" thickBot="1" x14ac:dyDescent="0.25">
      <c r="A16" s="4"/>
      <c r="B16" s="26" t="s">
        <v>32</v>
      </c>
      <c r="C16" s="27">
        <v>23.21</v>
      </c>
      <c r="D16" s="28">
        <v>21.67</v>
      </c>
      <c r="E16" s="28">
        <v>46.07</v>
      </c>
      <c r="F16" s="28">
        <v>45.81</v>
      </c>
      <c r="G16" s="33">
        <v>302.89</v>
      </c>
      <c r="H16" s="29">
        <v>51.6</v>
      </c>
      <c r="I16" s="28">
        <v>8.9600000000000009</v>
      </c>
      <c r="J16" s="30">
        <v>167.04</v>
      </c>
      <c r="K16" s="28">
        <v>12.45</v>
      </c>
      <c r="L16" s="42">
        <v>47.42</v>
      </c>
      <c r="M16" s="4"/>
    </row>
    <row r="17" spans="1:13" ht="30" customHeight="1" x14ac:dyDescent="0.2">
      <c r="A17" s="4"/>
      <c r="B17" s="34"/>
      <c r="C17" s="34"/>
      <c r="D17" s="34"/>
      <c r="E17" s="34"/>
      <c r="F17" s="34"/>
      <c r="G17" s="9"/>
      <c r="H17" s="11"/>
      <c r="I17" s="43"/>
      <c r="J17" s="43"/>
      <c r="K17" s="43"/>
      <c r="L17" s="43"/>
      <c r="M17" s="4"/>
    </row>
    <row r="18" spans="1:13" ht="17.25" customHeight="1" x14ac:dyDescent="0.2">
      <c r="A18" s="4"/>
      <c r="B18" s="35"/>
      <c r="C18" s="35"/>
      <c r="D18" s="35"/>
      <c r="E18" s="35"/>
      <c r="F18" s="35"/>
      <c r="G18" s="35"/>
      <c r="H18" s="35"/>
      <c r="I18" s="35"/>
      <c r="J18" s="35"/>
      <c r="K18" s="35"/>
      <c r="L18" s="35"/>
      <c r="M18" s="4"/>
    </row>
    <row r="19" spans="1:13" x14ac:dyDescent="0.2">
      <c r="A19" s="4"/>
      <c r="B19" s="128"/>
      <c r="C19" s="129"/>
      <c r="D19" s="129"/>
      <c r="E19" s="129"/>
      <c r="F19" s="129"/>
      <c r="G19" s="129"/>
      <c r="H19" s="129"/>
      <c r="I19" s="129"/>
      <c r="J19" s="129"/>
      <c r="K19" s="129"/>
      <c r="L19" s="130"/>
      <c r="M19" s="4"/>
    </row>
    <row r="20" spans="1:13" ht="12.75" customHeight="1" x14ac:dyDescent="0.2">
      <c r="A20" s="4"/>
      <c r="B20" s="131"/>
      <c r="C20" s="132"/>
      <c r="D20" s="132"/>
      <c r="E20" s="132"/>
      <c r="F20" s="132"/>
      <c r="G20" s="132"/>
      <c r="H20" s="132"/>
      <c r="I20" s="132"/>
      <c r="J20" s="132"/>
      <c r="K20" s="132"/>
      <c r="L20" s="133"/>
      <c r="M20" s="4"/>
    </row>
    <row r="21" spans="1:13" ht="12.75" customHeight="1" x14ac:dyDescent="0.2">
      <c r="A21" s="4"/>
      <c r="B21" s="131"/>
      <c r="C21" s="132"/>
      <c r="D21" s="132"/>
      <c r="E21" s="132"/>
      <c r="F21" s="132"/>
      <c r="G21" s="132"/>
      <c r="H21" s="132"/>
      <c r="I21" s="132"/>
      <c r="J21" s="132"/>
      <c r="K21" s="132"/>
      <c r="L21" s="133"/>
      <c r="M21" s="4"/>
    </row>
    <row r="22" spans="1:13" ht="12.75" customHeight="1" x14ac:dyDescent="0.2">
      <c r="A22" s="4"/>
      <c r="B22" s="131"/>
      <c r="C22" s="132"/>
      <c r="D22" s="132"/>
      <c r="E22" s="132"/>
      <c r="F22" s="132"/>
      <c r="G22" s="132"/>
      <c r="H22" s="132"/>
      <c r="I22" s="132"/>
      <c r="J22" s="132"/>
      <c r="K22" s="132"/>
      <c r="L22" s="133"/>
      <c r="M22" s="4"/>
    </row>
    <row r="23" spans="1:13" ht="12.75" customHeight="1" x14ac:dyDescent="0.2">
      <c r="A23" s="4"/>
      <c r="B23" s="131"/>
      <c r="C23" s="132"/>
      <c r="D23" s="132"/>
      <c r="E23" s="132"/>
      <c r="F23" s="132"/>
      <c r="G23" s="132"/>
      <c r="H23" s="132"/>
      <c r="I23" s="132"/>
      <c r="J23" s="132"/>
      <c r="K23" s="132"/>
      <c r="L23" s="133"/>
      <c r="M23" s="4"/>
    </row>
    <row r="24" spans="1:13" ht="12.75" customHeight="1" x14ac:dyDescent="0.2">
      <c r="A24" s="4"/>
      <c r="B24" s="131"/>
      <c r="C24" s="132"/>
      <c r="D24" s="132"/>
      <c r="E24" s="132"/>
      <c r="F24" s="132"/>
      <c r="G24" s="132"/>
      <c r="H24" s="132"/>
      <c r="I24" s="132"/>
      <c r="J24" s="132"/>
      <c r="K24" s="132"/>
      <c r="L24" s="133"/>
      <c r="M24" s="4"/>
    </row>
    <row r="25" spans="1:13" ht="12.75" customHeight="1" x14ac:dyDescent="0.2">
      <c r="A25" s="4"/>
      <c r="B25" s="131"/>
      <c r="C25" s="132"/>
      <c r="D25" s="132"/>
      <c r="E25" s="132"/>
      <c r="F25" s="132"/>
      <c r="G25" s="132"/>
      <c r="H25" s="132"/>
      <c r="I25" s="132"/>
      <c r="J25" s="132"/>
      <c r="K25" s="132"/>
      <c r="L25" s="133"/>
      <c r="M25" s="4"/>
    </row>
    <row r="26" spans="1:13" ht="12.75" customHeight="1" x14ac:dyDescent="0.2">
      <c r="A26" s="4"/>
      <c r="B26" s="131"/>
      <c r="C26" s="132"/>
      <c r="D26" s="132"/>
      <c r="E26" s="132"/>
      <c r="F26" s="132"/>
      <c r="G26" s="132"/>
      <c r="H26" s="132"/>
      <c r="I26" s="132"/>
      <c r="J26" s="132"/>
      <c r="K26" s="132"/>
      <c r="L26" s="133"/>
      <c r="M26" s="4"/>
    </row>
    <row r="27" spans="1:13" x14ac:dyDescent="0.2">
      <c r="A27" s="4"/>
      <c r="B27" s="131"/>
      <c r="C27" s="132"/>
      <c r="D27" s="132"/>
      <c r="E27" s="132"/>
      <c r="F27" s="132"/>
      <c r="G27" s="132"/>
      <c r="H27" s="132"/>
      <c r="I27" s="132"/>
      <c r="J27" s="132"/>
      <c r="K27" s="132"/>
      <c r="L27" s="133"/>
      <c r="M27" s="4"/>
    </row>
    <row r="28" spans="1:13" x14ac:dyDescent="0.2">
      <c r="A28" s="4"/>
      <c r="B28" s="134"/>
      <c r="C28" s="135"/>
      <c r="D28" s="135"/>
      <c r="E28" s="135"/>
      <c r="F28" s="135"/>
      <c r="G28" s="135"/>
      <c r="H28" s="135"/>
      <c r="I28" s="135"/>
      <c r="J28" s="135"/>
      <c r="K28" s="135"/>
      <c r="L28" s="136"/>
      <c r="M28" s="4"/>
    </row>
    <row r="29" spans="1:13" x14ac:dyDescent="0.2">
      <c r="A29" s="4"/>
      <c r="B29" s="36"/>
      <c r="C29" s="36"/>
      <c r="D29" s="36"/>
      <c r="E29" s="36"/>
      <c r="F29" s="36"/>
      <c r="G29" s="36"/>
      <c r="H29" s="36"/>
      <c r="I29" s="36"/>
      <c r="J29" s="36"/>
      <c r="K29" s="36"/>
      <c r="L29" s="36"/>
      <c r="M29" s="4"/>
    </row>
    <row r="30" spans="1:13" x14ac:dyDescent="0.2">
      <c r="A30" s="4"/>
      <c r="B30" s="36"/>
      <c r="C30" s="36"/>
      <c r="D30" s="36"/>
      <c r="E30" s="36"/>
      <c r="F30" s="36"/>
      <c r="G30" s="36"/>
      <c r="H30" s="36"/>
      <c r="I30" s="36"/>
      <c r="J30" s="36"/>
      <c r="K30" s="36"/>
      <c r="L30" s="36"/>
      <c r="M30" s="4"/>
    </row>
    <row r="31" spans="1:13" x14ac:dyDescent="0.2">
      <c r="A31" s="4"/>
      <c r="B31" s="36"/>
      <c r="C31" s="36"/>
      <c r="D31" s="36"/>
      <c r="E31" s="36"/>
      <c r="F31" s="36"/>
      <c r="G31" s="36"/>
      <c r="H31" s="36"/>
      <c r="I31" s="36"/>
      <c r="J31" s="36"/>
      <c r="K31" s="36"/>
      <c r="L31" s="36"/>
      <c r="M31" s="4"/>
    </row>
    <row r="32" spans="1:13" x14ac:dyDescent="0.2">
      <c r="A32" s="4"/>
      <c r="B32" s="36"/>
      <c r="C32" s="36"/>
      <c r="D32" s="36"/>
      <c r="E32" s="36"/>
      <c r="F32" s="36"/>
      <c r="G32" s="36"/>
      <c r="H32" s="36"/>
      <c r="I32" s="36"/>
      <c r="J32" s="36"/>
      <c r="K32" s="36"/>
      <c r="L32" s="36"/>
      <c r="M32" s="4"/>
    </row>
    <row r="33" spans="1:13" ht="14.25" customHeight="1" x14ac:dyDescent="0.2">
      <c r="A33" s="4"/>
      <c r="B33" s="119"/>
      <c r="C33" s="120"/>
      <c r="D33" s="120"/>
      <c r="E33" s="120"/>
      <c r="F33" s="120"/>
      <c r="G33" s="120"/>
      <c r="H33" s="120"/>
      <c r="I33" s="120"/>
      <c r="J33" s="120"/>
      <c r="K33" s="120"/>
      <c r="L33" s="121"/>
      <c r="M33" s="4"/>
    </row>
    <row r="34" spans="1:13" ht="14.25" customHeight="1" x14ac:dyDescent="0.2">
      <c r="A34" s="4"/>
      <c r="B34" s="122"/>
      <c r="C34" s="123"/>
      <c r="D34" s="123"/>
      <c r="E34" s="123"/>
      <c r="F34" s="123"/>
      <c r="G34" s="123"/>
      <c r="H34" s="123"/>
      <c r="I34" s="123"/>
      <c r="J34" s="123"/>
      <c r="K34" s="123"/>
      <c r="L34" s="124"/>
      <c r="M34" s="4"/>
    </row>
    <row r="35" spans="1:13" ht="14.25" customHeight="1" x14ac:dyDescent="0.2">
      <c r="A35" s="4"/>
      <c r="B35" s="122"/>
      <c r="C35" s="123"/>
      <c r="D35" s="123"/>
      <c r="E35" s="123"/>
      <c r="F35" s="123"/>
      <c r="G35" s="123"/>
      <c r="H35" s="123"/>
      <c r="I35" s="123"/>
      <c r="J35" s="123"/>
      <c r="K35" s="123"/>
      <c r="L35" s="124"/>
      <c r="M35" s="4"/>
    </row>
    <row r="36" spans="1:13" ht="14.25" customHeight="1" x14ac:dyDescent="0.2">
      <c r="A36" s="4"/>
      <c r="B36" s="122"/>
      <c r="C36" s="123"/>
      <c r="D36" s="123"/>
      <c r="E36" s="123"/>
      <c r="F36" s="123"/>
      <c r="G36" s="123"/>
      <c r="H36" s="123"/>
      <c r="I36" s="123"/>
      <c r="J36" s="123"/>
      <c r="K36" s="123"/>
      <c r="L36" s="124"/>
      <c r="M36" s="4"/>
    </row>
    <row r="37" spans="1:13" ht="14.25" customHeight="1" x14ac:dyDescent="0.2">
      <c r="A37" s="4"/>
      <c r="B37" s="122"/>
      <c r="C37" s="123"/>
      <c r="D37" s="123"/>
      <c r="E37" s="123"/>
      <c r="F37" s="123"/>
      <c r="G37" s="123"/>
      <c r="H37" s="123"/>
      <c r="I37" s="123"/>
      <c r="J37" s="123"/>
      <c r="K37" s="123"/>
      <c r="L37" s="124"/>
      <c r="M37" s="4"/>
    </row>
    <row r="38" spans="1:13" ht="14.25" customHeight="1" x14ac:dyDescent="0.2">
      <c r="A38" s="4"/>
      <c r="B38" s="122"/>
      <c r="C38" s="123"/>
      <c r="D38" s="123"/>
      <c r="E38" s="123"/>
      <c r="F38" s="123"/>
      <c r="G38" s="123"/>
      <c r="H38" s="123"/>
      <c r="I38" s="123"/>
      <c r="J38" s="123"/>
      <c r="K38" s="123"/>
      <c r="L38" s="124"/>
      <c r="M38" s="4"/>
    </row>
    <row r="39" spans="1:13" ht="14.25" customHeight="1" x14ac:dyDescent="0.2">
      <c r="A39" s="4"/>
      <c r="B39" s="122"/>
      <c r="C39" s="123"/>
      <c r="D39" s="123"/>
      <c r="E39" s="123"/>
      <c r="F39" s="123"/>
      <c r="G39" s="123"/>
      <c r="H39" s="123"/>
      <c r="I39" s="123"/>
      <c r="J39" s="123"/>
      <c r="K39" s="123"/>
      <c r="L39" s="124"/>
      <c r="M39" s="4"/>
    </row>
    <row r="40" spans="1:13" ht="14.25" customHeight="1" x14ac:dyDescent="0.2">
      <c r="A40" s="4"/>
      <c r="B40" s="122"/>
      <c r="C40" s="123"/>
      <c r="D40" s="123"/>
      <c r="E40" s="123"/>
      <c r="F40" s="123"/>
      <c r="G40" s="123"/>
      <c r="H40" s="123"/>
      <c r="I40" s="123"/>
      <c r="J40" s="123"/>
      <c r="K40" s="123"/>
      <c r="L40" s="124"/>
      <c r="M40" s="4"/>
    </row>
    <row r="41" spans="1:13" ht="14.25" customHeight="1" x14ac:dyDescent="0.2">
      <c r="A41" s="4"/>
      <c r="B41" s="122"/>
      <c r="C41" s="123"/>
      <c r="D41" s="123"/>
      <c r="E41" s="123"/>
      <c r="F41" s="123"/>
      <c r="G41" s="123"/>
      <c r="H41" s="123"/>
      <c r="I41" s="123"/>
      <c r="J41" s="123"/>
      <c r="K41" s="123"/>
      <c r="L41" s="124"/>
      <c r="M41" s="4"/>
    </row>
    <row r="42" spans="1:13" ht="14.25" customHeight="1" x14ac:dyDescent="0.2">
      <c r="A42" s="4"/>
      <c r="B42" s="122"/>
      <c r="C42" s="123"/>
      <c r="D42" s="123"/>
      <c r="E42" s="123"/>
      <c r="F42" s="123"/>
      <c r="G42" s="123"/>
      <c r="H42" s="123"/>
      <c r="I42" s="123"/>
      <c r="J42" s="123"/>
      <c r="K42" s="123"/>
      <c r="L42" s="124"/>
      <c r="M42" s="4"/>
    </row>
    <row r="43" spans="1:13" ht="14.25" customHeight="1" x14ac:dyDescent="0.2">
      <c r="A43" s="4"/>
      <c r="B43" s="122"/>
      <c r="C43" s="123"/>
      <c r="D43" s="123"/>
      <c r="E43" s="123"/>
      <c r="F43" s="123"/>
      <c r="G43" s="123"/>
      <c r="H43" s="123"/>
      <c r="I43" s="123"/>
      <c r="J43" s="123"/>
      <c r="K43" s="123"/>
      <c r="L43" s="124"/>
      <c r="M43" s="4"/>
    </row>
    <row r="44" spans="1:13" ht="13.5" customHeight="1" x14ac:dyDescent="0.2">
      <c r="A44" s="4"/>
      <c r="B44" s="122"/>
      <c r="C44" s="123"/>
      <c r="D44" s="123"/>
      <c r="E44" s="123"/>
      <c r="F44" s="123"/>
      <c r="G44" s="123"/>
      <c r="H44" s="123"/>
      <c r="I44" s="123"/>
      <c r="J44" s="123"/>
      <c r="K44" s="123"/>
      <c r="L44" s="124"/>
      <c r="M44" s="4"/>
    </row>
    <row r="45" spans="1:13" ht="13.5" customHeight="1" x14ac:dyDescent="0.2">
      <c r="A45" s="4"/>
      <c r="B45" s="125"/>
      <c r="C45" s="126"/>
      <c r="D45" s="126"/>
      <c r="E45" s="126"/>
      <c r="F45" s="126"/>
      <c r="G45" s="126"/>
      <c r="H45" s="126"/>
      <c r="I45" s="126"/>
      <c r="J45" s="126"/>
      <c r="K45" s="126"/>
      <c r="L45" s="127"/>
      <c r="M45" s="4"/>
    </row>
    <row r="46" spans="1:13" x14ac:dyDescent="0.2">
      <c r="A46" s="4"/>
      <c r="B46" s="36"/>
      <c r="C46" s="36"/>
      <c r="D46" s="36"/>
      <c r="E46" s="36"/>
      <c r="F46" s="36"/>
      <c r="G46" s="36"/>
      <c r="H46" s="36"/>
      <c r="I46" s="36"/>
      <c r="J46" s="36"/>
      <c r="K46" s="36"/>
      <c r="L46" s="36"/>
      <c r="M46" s="4"/>
    </row>
    <row r="47" spans="1:13" x14ac:dyDescent="0.2">
      <c r="A47" s="4"/>
      <c r="B47" s="36"/>
      <c r="C47" s="36"/>
      <c r="D47" s="36"/>
      <c r="E47" s="36"/>
      <c r="F47" s="36"/>
      <c r="G47" s="36"/>
      <c r="H47" s="36"/>
      <c r="I47" s="36"/>
      <c r="J47" s="36"/>
      <c r="K47" s="36"/>
      <c r="L47" s="36"/>
      <c r="M47" s="4"/>
    </row>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sheetData>
  <mergeCells count="6">
    <mergeCell ref="B8:E8"/>
    <mergeCell ref="H8:I8"/>
    <mergeCell ref="J8:L8"/>
    <mergeCell ref="B33:L45"/>
    <mergeCell ref="B1:J4"/>
    <mergeCell ref="B19:L28"/>
  </mergeCells>
  <phoneticPr fontId="19"/>
  <pageMargins left="0.69930555555555596" right="0.69930555555555596" top="0.75" bottom="0.75"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標準化得点計算</vt:lpstr>
      <vt:lpstr>「学校の概要」小学校　義務教育学校前期課程</vt:lpstr>
      <vt:lpstr>「学校の概要」小学校　義務教育学校前期課程 </vt:lpstr>
      <vt:lpstr>「学校の概要」中学校　義務教育学校後期課程</vt:lpstr>
      <vt:lpstr>'「学校の概要」小学校　義務教育学校前期課程 '!Print_Area</vt:lpstr>
      <vt:lpstr>'「学校の概要」中学校　義務教育学校後期課程'!Print_Area</vt:lpstr>
      <vt:lpstr>標準化得点計算!Print_Area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sakusei</dc:creator>
  <cp:lastModifiedBy>杣友　亮太</cp:lastModifiedBy>
  <cp:lastPrinted>2025-02-25T08:08:23Z</cp:lastPrinted>
  <dcterms:created xsi:type="dcterms:W3CDTF">2008-08-18T07:12:00Z</dcterms:created>
  <dcterms:modified xsi:type="dcterms:W3CDTF">2025-02-26T05:49:49Z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y fmtid="{D5CDD505-2E9C-101B-9397-08002B2CF9AE}" pid="3" name="KSOReadingLayout">
    <vt:bool>true</vt:bool>
  </property>
</Properties>
</file>