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N:\"/>
    </mc:Choice>
  </mc:AlternateContent>
  <bookViews>
    <workbookView xWindow="675" yWindow="60" windowWidth="18690" windowHeight="10275"/>
  </bookViews>
  <sheets>
    <sheet name="国語" sheetId="10" r:id="rId1"/>
    <sheet name="数学" sheetId="11" r:id="rId2"/>
  </sheets>
  <definedNames>
    <definedName name="_xlnm.Print_Area" localSheetId="0">国語!$A$1:$AI$43</definedName>
    <definedName name="_xlnm.Print_Area" localSheetId="1">数学!$A$1:$AI$43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E10" i="11" l="1"/>
  <c r="BE9" i="11"/>
  <c r="BE8" i="11"/>
  <c r="BC10" i="10"/>
  <c r="BC9" i="10"/>
  <c r="BC8" i="10"/>
</calcChain>
</file>

<file path=xl/sharedStrings.xml><?xml version="1.0" encoding="utf-8"?>
<sst xmlns="http://schemas.openxmlformats.org/spreadsheetml/2006/main" count="128" uniqueCount="56">
  <si>
    <t>令和３年度全国学力・学習状況調査</t>
  </si>
  <si>
    <t>中学校調査</t>
  </si>
  <si>
    <t>調査結果概況　［国語］</t>
  </si>
  <si>
    <t>大阪市立宮原中学校－生徒</t>
  </si>
  <si>
    <t>・以下の集計値／グラフは，５月２７日に実施した調査の結果を，生徒を対象として集計した値である。
※ただし，５月２７日に調査を実施していない学校については，５月２８日以降６月３０日までに実施した調査の結果を集計した値とする。</t>
  </si>
  <si>
    <t>正答数集計値</t>
  </si>
  <si>
    <t>正答数</t>
  </si>
  <si>
    <t>生徒数</t>
  </si>
  <si>
    <t>割合(％)</t>
  </si>
  <si>
    <t>平均正答数</t>
  </si>
  <si>
    <t>平均正答率
(％)</t>
  </si>
  <si>
    <t>中央値</t>
  </si>
  <si>
    <t>標準偏差</t>
  </si>
  <si>
    <t>貴校</t>
  </si>
  <si>
    <t>大阪府
（公立）</t>
  </si>
  <si>
    <t>全国
（公立）</t>
  </si>
  <si>
    <t>大阪市立宮原中学校</t>
  </si>
  <si>
    <t>/</t>
  </si>
  <si>
    <t>１４問</t>
  </si>
  <si>
    <t>国語</t>
  </si>
  <si>
    <t>大阪府（公立）</t>
  </si>
  <si>
    <t>１３問</t>
  </si>
  <si>
    <t>全国（公立）</t>
  </si>
  <si>
    <t>△</t>
  </si>
  <si>
    <t>１２問</t>
  </si>
  <si>
    <t>正答数分布グラフ（横軸：正答数，縦軸：割合）</t>
  </si>
  <si>
    <t>１１問</t>
  </si>
  <si>
    <t>◇</t>
  </si>
  <si>
    <t>１０問</t>
  </si>
  <si>
    <t>９問</t>
  </si>
  <si>
    <t>▽</t>
  </si>
  <si>
    <t>８問</t>
  </si>
  <si>
    <t>７問</t>
  </si>
  <si>
    <t>６問</t>
  </si>
  <si>
    <t>５問</t>
  </si>
  <si>
    <t>４問</t>
  </si>
  <si>
    <t>３問</t>
  </si>
  <si>
    <t>２問</t>
  </si>
  <si>
    <t>１問</t>
  </si>
  <si>
    <t>０問</t>
  </si>
  <si>
    <t>※今回の調査での四分位は以下の通りでした。</t>
  </si>
  <si>
    <t>△　第３四分位</t>
  </si>
  <si>
    <t>12.0問</t>
  </si>
  <si>
    <t>11.0問</t>
  </si>
  <si>
    <t>◇　第２四分位</t>
  </si>
  <si>
    <t>10.0問</t>
  </si>
  <si>
    <t>9.0問</t>
  </si>
  <si>
    <t>▽　第１四分位</t>
  </si>
  <si>
    <t>8.0問</t>
  </si>
  <si>
    <t>7.0問</t>
  </si>
  <si>
    <t>調査結果概況　［数学］</t>
  </si>
  <si>
    <t>１６問</t>
  </si>
  <si>
    <t>数学</t>
  </si>
  <si>
    <t>１５問</t>
  </si>
  <si>
    <t>13.0問</t>
  </si>
  <si>
    <t>6.0問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</si>
</sst>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0.0_);[Red]\(0.0\)"/>
    <numFmt numFmtId="177" formatCode="#,##0.0_);[Red]\(#,##0.0\)"/>
    <numFmt numFmtId="178" formatCode="0_);[Red]\(0\)"/>
    <numFmt numFmtId="179" formatCode="#,##0.0_ "/>
    <numFmt numFmtId="180" formatCode="#,##0_ "/>
  </numFmts>
  <fonts count="22" x14ac:knownFonts="1">
    <font>
      <sz val="11"/>
      <name val="ＭＳ Ｐゴシック"/>
      <family val="3"/>
    </font>
    <font>
      <sz val="11"/>
      <name val="ＭＳ Ｐゴシック"/>
      <family val="3"/>
    </font>
    <font>
      <b/>
      <sz val="16"/>
      <color indexed="9"/>
      <name val="ＭＳ Ｐゴシック"/>
      <family val="3"/>
    </font>
    <font>
      <b/>
      <sz val="14"/>
      <color indexed="9"/>
      <name val="ＭＳ Ｐゴシック"/>
      <family val="3"/>
    </font>
    <font>
      <b/>
      <sz val="14"/>
      <name val="ＭＳ Ｐゴシック"/>
      <family val="3"/>
    </font>
    <font>
      <sz val="9"/>
      <name val="ＭＳ Ｐゴシック"/>
      <family val="3"/>
    </font>
    <font>
      <b/>
      <sz val="18"/>
      <color indexed="9"/>
      <name val="ＭＳ Ｐゴシック"/>
      <family val="3"/>
    </font>
    <font>
      <sz val="11"/>
      <name val="ＭＳ Ｐ明朝"/>
      <family val="1"/>
    </font>
    <font>
      <sz val="8"/>
      <name val="ＭＳ Ｐゴシック"/>
      <family val="3"/>
    </font>
    <font>
      <b/>
      <sz val="16"/>
      <name val="ＭＳ Ｐゴシック"/>
      <family val="3"/>
    </font>
    <font>
      <sz val="14"/>
      <color indexed="9"/>
      <name val="ＭＳ Ｐゴシック"/>
      <family val="3"/>
    </font>
    <font>
      <sz val="9"/>
      <color indexed="12"/>
      <name val="ＭＳ Ｐゴシック"/>
      <family val="3"/>
    </font>
    <font>
      <b/>
      <sz val="12"/>
      <color indexed="9"/>
      <name val="ＭＳ ゴシック"/>
      <family val="3"/>
    </font>
    <font>
      <b/>
      <sz val="14"/>
      <color indexed="9"/>
      <name val="ＭＳ ゴシック"/>
      <family val="3"/>
    </font>
    <font>
      <b/>
      <sz val="18"/>
      <color indexed="9"/>
      <name val="ＭＳ ゴシック"/>
      <family val="3"/>
    </font>
    <font>
      <b/>
      <sz val="16"/>
      <color indexed="9"/>
      <name val="ＭＳ ゴシック"/>
      <family val="3"/>
    </font>
    <font>
      <sz val="11"/>
      <name val="ＭＳ ゴシック"/>
      <family val="3"/>
    </font>
    <font>
      <sz val="14"/>
      <name val="ＭＳ 明朝"/>
      <family val="1"/>
    </font>
    <font>
      <sz val="13"/>
      <name val="ＭＳ 明朝"/>
      <family val="1"/>
    </font>
    <font>
      <sz val="9"/>
      <name val="ＭＳ ゴシック"/>
      <family val="3"/>
    </font>
    <font>
      <sz val="9"/>
      <name val="ＭＳ 明朝"/>
      <family val="1"/>
    </font>
    <font>
      <sz val="12"/>
      <name val="ＭＳ ゴシック"/>
      <family val="3"/>
    </font>
  </fonts>
  <fills count="5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D8D8D8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38" fontId="0" fillId="0" borderId="0">
      <alignment vertical="center"/>
    </xf>
    <xf numFmtId="38" fontId="1" fillId="0" borderId="0">
      <alignment vertical="center"/>
    </xf>
  </cellStyleXfs>
  <cellXfs count="121">
    <xf numFmtId="38" fontId="1" fillId="0" borderId="0" xfId="0" applyNumberFormat="1" applyFont="1" applyFill="1" applyBorder="1">
      <alignment vertical="center"/>
    </xf>
    <xf numFmtId="0" fontId="2" fillId="2" borderId="0" xfId="0" applyNumberFormat="1" applyFont="1" applyFill="1" applyBorder="1">
      <alignment vertical="center"/>
    </xf>
    <xf numFmtId="0" fontId="3" fillId="2" borderId="0" xfId="0" applyNumberFormat="1" applyFont="1" applyFill="1" applyBorder="1">
      <alignment vertical="center"/>
    </xf>
    <xf numFmtId="0" fontId="4" fillId="2" borderId="0" xfId="0" applyNumberFormat="1" applyFont="1" applyFill="1" applyBorder="1">
      <alignment vertical="center"/>
    </xf>
    <xf numFmtId="0" fontId="1" fillId="2" borderId="0" xfId="0" applyNumberFormat="1" applyFont="1" applyFill="1" applyBorder="1">
      <alignment vertical="center"/>
    </xf>
    <xf numFmtId="0" fontId="3" fillId="2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>
      <alignment vertical="center"/>
    </xf>
    <xf numFmtId="0" fontId="1" fillId="0" borderId="0" xfId="0" applyNumberFormat="1" applyFont="1" applyFill="1" applyBorder="1">
      <alignment vertical="center"/>
    </xf>
    <xf numFmtId="0" fontId="6" fillId="2" borderId="0" xfId="0" applyNumberFormat="1" applyFont="1" applyFill="1" applyBorder="1">
      <alignment vertical="center"/>
    </xf>
    <xf numFmtId="56" fontId="2" fillId="2" borderId="0" xfId="0" applyNumberFormat="1" applyFont="1" applyFill="1" applyBorder="1">
      <alignment vertical="center"/>
    </xf>
    <xf numFmtId="0" fontId="3" fillId="2" borderId="0" xfId="0" applyNumberFormat="1" applyFont="1" applyFill="1" applyBorder="1" applyAlignment="1">
      <alignment horizontal="right" vertical="center"/>
    </xf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>
      <alignment vertical="center"/>
    </xf>
    <xf numFmtId="56" fontId="2" fillId="0" borderId="0" xfId="0" applyNumberFormat="1" applyFont="1" applyFill="1" applyBorder="1">
      <alignment vertical="center"/>
    </xf>
    <xf numFmtId="0" fontId="3" fillId="0" borderId="0" xfId="0" applyNumberFormat="1" applyFont="1" applyFill="1" applyBorder="1" applyAlignment="1">
      <alignment horizontal="right" vertical="center"/>
    </xf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>
      <alignment vertical="center"/>
    </xf>
    <xf numFmtId="0" fontId="5" fillId="0" borderId="0" xfId="0" applyNumberFormat="1" applyFont="1" applyFill="1" applyBorder="1" applyAlignment="1">
      <alignment horizontal="center" vertical="center"/>
    </xf>
    <xf numFmtId="0" fontId="5" fillId="0" borderId="0" xfId="0" applyNumberFormat="1" applyFont="1" applyFill="1" applyBorder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>
      <alignment vertical="center"/>
    </xf>
    <xf numFmtId="0" fontId="5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/>
    <xf numFmtId="176" fontId="1" fillId="0" borderId="0" xfId="0" applyNumberFormat="1" applyFont="1" applyFill="1" applyBorder="1">
      <alignment vertical="center"/>
    </xf>
    <xf numFmtId="178" fontId="5" fillId="0" borderId="0" xfId="0" applyNumberFormat="1" applyFont="1" applyFill="1" applyBorder="1" applyAlignment="1">
      <alignment horizontal="center" vertical="center"/>
    </xf>
    <xf numFmtId="56" fontId="9" fillId="0" borderId="0" xfId="0" applyNumberFormat="1" applyFont="1" applyFill="1" applyBorder="1">
      <alignment vertical="center"/>
    </xf>
    <xf numFmtId="0" fontId="4" fillId="0" borderId="0" xfId="0" applyNumberFormat="1" applyFont="1" applyFill="1" applyBorder="1" applyAlignment="1">
      <alignment horizontal="right" vertical="center"/>
    </xf>
    <xf numFmtId="0" fontId="10" fillId="2" borderId="0" xfId="0" applyNumberFormat="1" applyFont="1" applyFill="1" applyBorder="1" applyAlignment="1">
      <alignment horizontal="right" vertical="center"/>
    </xf>
    <xf numFmtId="0" fontId="0" fillId="0" borderId="0" xfId="0" applyNumberFormat="1" applyFont="1" applyFill="1" applyBorder="1">
      <alignment vertical="center"/>
    </xf>
    <xf numFmtId="177" fontId="7" fillId="0" borderId="1" xfId="0" applyNumberFormat="1" applyFont="1" applyFill="1" applyBorder="1">
      <alignment vertical="center"/>
    </xf>
    <xf numFmtId="0" fontId="8" fillId="0" borderId="0" xfId="0" applyNumberFormat="1" applyFont="1" applyFill="1" applyBorder="1" applyAlignment="1"/>
    <xf numFmtId="178" fontId="1" fillId="0" borderId="0" xfId="0" applyNumberFormat="1" applyFont="1" applyFill="1" applyBorder="1">
      <alignment vertical="center"/>
    </xf>
    <xf numFmtId="0" fontId="8" fillId="0" borderId="0" xfId="0" applyNumberFormat="1" applyFont="1" applyFill="1" applyBorder="1" applyAlignment="1">
      <alignment horizontal="right" vertical="center"/>
    </xf>
    <xf numFmtId="0" fontId="8" fillId="0" borderId="0" xfId="0" applyNumberFormat="1" applyFont="1" applyFill="1" applyBorder="1" applyAlignment="1">
      <alignment horizontal="centerContinuous" vertical="center"/>
    </xf>
    <xf numFmtId="0" fontId="5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>
      <alignment horizontal="center" vertical="top"/>
    </xf>
    <xf numFmtId="178" fontId="5" fillId="0" borderId="0" xfId="0" quotePrefix="1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0" xfId="0" applyNumberFormat="1" applyFont="1" applyFill="1" applyBorder="1">
      <alignment vertical="center"/>
    </xf>
    <xf numFmtId="0" fontId="13" fillId="2" borderId="0" xfId="0" applyNumberFormat="1" applyFont="1" applyFill="1" applyBorder="1">
      <alignment vertical="center"/>
    </xf>
    <xf numFmtId="0" fontId="14" fillId="2" borderId="0" xfId="0" applyNumberFormat="1" applyFont="1" applyFill="1" applyBorder="1">
      <alignment vertical="center"/>
    </xf>
    <xf numFmtId="56" fontId="15" fillId="2" borderId="0" xfId="0" applyNumberFormat="1" applyFont="1" applyFill="1" applyBorder="1">
      <alignment vertical="center"/>
    </xf>
    <xf numFmtId="56" fontId="13" fillId="2" borderId="0" xfId="0" applyNumberFormat="1" applyFont="1" applyFill="1" applyBorder="1">
      <alignment vertical="center"/>
    </xf>
    <xf numFmtId="0" fontId="1" fillId="0" borderId="0" xfId="0" applyNumberFormat="1" applyFont="1" applyFill="1" applyBorder="1">
      <alignment vertical="center"/>
    </xf>
    <xf numFmtId="0" fontId="1" fillId="0" borderId="0" xfId="0" applyNumberFormat="1" applyFont="1" applyFill="1" applyBorder="1" applyAlignment="1"/>
    <xf numFmtId="177" fontId="1" fillId="0" borderId="0" xfId="0" applyNumberFormat="1" applyFont="1" applyFill="1" applyBorder="1">
      <alignment vertical="center"/>
    </xf>
    <xf numFmtId="0" fontId="1" fillId="0" borderId="0" xfId="0" applyNumberFormat="1" applyFont="1" applyFill="1" applyBorder="1" applyAlignment="1">
      <alignment horizontal="right" vertical="center"/>
    </xf>
    <xf numFmtId="0" fontId="1" fillId="0" borderId="0" xfId="0" applyNumberFormat="1" applyFont="1" applyFill="1" applyBorder="1" applyAlignment="1">
      <alignment horizontal="centerContinuous" vertical="center"/>
    </xf>
    <xf numFmtId="176" fontId="1" fillId="0" borderId="0" xfId="0" applyNumberFormat="1" applyFont="1" applyFill="1" applyBorder="1" applyAlignment="1">
      <alignment horizontal="centerContinuous" vertical="center"/>
    </xf>
    <xf numFmtId="176" fontId="1" fillId="0" borderId="0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>
      <alignment vertical="center"/>
    </xf>
    <xf numFmtId="0" fontId="12" fillId="2" borderId="0" xfId="0" applyNumberFormat="1" applyFont="1" applyFill="1" applyBorder="1" applyAlignment="1">
      <alignment horizontal="right" vertical="center"/>
    </xf>
    <xf numFmtId="180" fontId="18" fillId="0" borderId="2" xfId="1" applyNumberFormat="1" applyFont="1" applyFill="1" applyBorder="1">
      <alignment vertical="center"/>
    </xf>
    <xf numFmtId="179" fontId="18" fillId="0" borderId="2" xfId="0" applyNumberFormat="1" applyFont="1" applyFill="1" applyBorder="1">
      <alignment vertical="center"/>
    </xf>
    <xf numFmtId="176" fontId="16" fillId="0" borderId="8" xfId="0" applyNumberFormat="1" applyFont="1" applyFill="1" applyBorder="1" applyAlignment="1">
      <alignment horizontal="center" vertical="center" wrapText="1"/>
    </xf>
    <xf numFmtId="176" fontId="17" fillId="0" borderId="6" xfId="0" applyNumberFormat="1" applyFont="1" applyFill="1" applyBorder="1" applyAlignment="1">
      <alignment horizontal="right" vertical="center" wrapText="1"/>
    </xf>
    <xf numFmtId="178" fontId="17" fillId="0" borderId="8" xfId="0" applyNumberFormat="1" applyFont="1" applyFill="1" applyBorder="1" applyAlignment="1">
      <alignment horizontal="left" vertical="center" wrapText="1"/>
    </xf>
    <xf numFmtId="176" fontId="18" fillId="3" borderId="11" xfId="0" applyNumberFormat="1" applyFont="1" applyFill="1" applyBorder="1" applyAlignment="1">
      <alignment horizontal="right" vertical="center" wrapText="1"/>
    </xf>
    <xf numFmtId="176" fontId="16" fillId="3" borderId="13" xfId="0" applyNumberFormat="1" applyFont="1" applyFill="1" applyBorder="1" applyAlignment="1">
      <alignment horizontal="center" vertical="center" wrapText="1"/>
    </xf>
    <xf numFmtId="178" fontId="18" fillId="3" borderId="13" xfId="0" applyNumberFormat="1" applyFont="1" applyFill="1" applyBorder="1" applyAlignment="1">
      <alignment horizontal="left" vertical="center" wrapText="1"/>
    </xf>
    <xf numFmtId="176" fontId="18" fillId="4" borderId="11" xfId="0" applyNumberFormat="1" applyFont="1" applyFill="1" applyBorder="1" applyAlignment="1">
      <alignment horizontal="right" vertical="center" wrapText="1"/>
    </xf>
    <xf numFmtId="176" fontId="16" fillId="4" borderId="13" xfId="0" applyNumberFormat="1" applyFont="1" applyFill="1" applyBorder="1" applyAlignment="1">
      <alignment horizontal="center" vertical="center" wrapText="1"/>
    </xf>
    <xf numFmtId="178" fontId="18" fillId="4" borderId="13" xfId="0" applyNumberFormat="1" applyFont="1" applyFill="1" applyBorder="1" applyAlignment="1">
      <alignment horizontal="left" vertical="center" wrapText="1"/>
    </xf>
    <xf numFmtId="0" fontId="16" fillId="0" borderId="0" xfId="0" applyNumberFormat="1" applyFont="1" applyFill="1" applyBorder="1">
      <alignment vertical="center"/>
    </xf>
    <xf numFmtId="0" fontId="19" fillId="0" borderId="0" xfId="0" applyNumberFormat="1" applyFont="1" applyFill="1" applyBorder="1">
      <alignment vertical="center"/>
    </xf>
    <xf numFmtId="0" fontId="19" fillId="0" borderId="0" xfId="0" applyNumberFormat="1" applyFont="1" applyFill="1" applyBorder="1" applyAlignment="1">
      <alignment horizontal="center" vertical="center"/>
    </xf>
    <xf numFmtId="178" fontId="19" fillId="0" borderId="0" xfId="0" applyNumberFormat="1" applyFont="1" applyFill="1" applyBorder="1" applyAlignment="1">
      <alignment horizontal="center" vertical="center"/>
    </xf>
    <xf numFmtId="176" fontId="20" fillId="0" borderId="0" xfId="0" applyNumberFormat="1" applyFont="1" applyFill="1" applyBorder="1" applyAlignment="1">
      <alignment horizontal="center" vertical="center"/>
    </xf>
    <xf numFmtId="0" fontId="16" fillId="0" borderId="2" xfId="0" applyNumberFormat="1" applyFont="1" applyFill="1" applyBorder="1" applyAlignment="1">
      <alignment horizontal="center" vertical="center" wrapText="1"/>
    </xf>
    <xf numFmtId="0" fontId="0" fillId="0" borderId="0" xfId="0" applyNumberFormat="1" applyFont="1" applyFill="1" applyBorder="1">
      <alignment vertical="center"/>
    </xf>
    <xf numFmtId="0" fontId="21" fillId="0" borderId="2" xfId="0" applyNumberFormat="1" applyFont="1" applyFill="1" applyBorder="1" applyAlignment="1">
      <alignment horizontal="center" vertical="center"/>
    </xf>
    <xf numFmtId="0" fontId="16" fillId="0" borderId="0" xfId="0" applyNumberFormat="1" applyFont="1" applyFill="1" applyBorder="1" applyAlignment="1">
      <alignment horizontal="right" vertical="center"/>
    </xf>
    <xf numFmtId="0" fontId="16" fillId="0" borderId="2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0" fontId="16" fillId="0" borderId="0" xfId="0" applyNumberFormat="1" applyFont="1" applyFill="1" applyBorder="1" applyAlignment="1">
      <alignment horizontal="center" vertical="center"/>
    </xf>
    <xf numFmtId="180" fontId="18" fillId="0" borderId="0" xfId="1" applyNumberFormat="1" applyFont="1" applyFill="1" applyBorder="1">
      <alignment vertical="center"/>
    </xf>
    <xf numFmtId="179" fontId="18" fillId="0" borderId="0" xfId="0" applyNumberFormat="1" applyFont="1" applyFill="1" applyBorder="1">
      <alignment vertical="center"/>
    </xf>
    <xf numFmtId="0" fontId="16" fillId="0" borderId="2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176" fontId="20" fillId="0" borderId="0" xfId="0" applyNumberFormat="1" applyFont="1" applyFill="1" applyBorder="1" applyAlignment="1">
      <alignment horizontal="center" vertical="center"/>
    </xf>
    <xf numFmtId="0" fontId="16" fillId="0" borderId="2" xfId="0" applyNumberFormat="1" applyFont="1" applyFill="1" applyBorder="1" applyAlignment="1">
      <alignment horizontal="center" vertical="center"/>
    </xf>
    <xf numFmtId="178" fontId="19" fillId="0" borderId="0" xfId="0" applyNumberFormat="1" applyFont="1" applyFill="1" applyBorder="1" applyAlignment="1">
      <alignment horizontal="center" vertical="center"/>
    </xf>
    <xf numFmtId="0" fontId="16" fillId="0" borderId="2" xfId="0" applyNumberFormat="1" applyFont="1" applyFill="1" applyBorder="1" applyAlignment="1">
      <alignment horizontal="center" vertical="center"/>
    </xf>
    <xf numFmtId="0" fontId="16" fillId="0" borderId="18" xfId="0" applyNumberFormat="1" applyFont="1" applyFill="1" applyBorder="1" applyAlignment="1">
      <alignment horizontal="center" vertical="center"/>
    </xf>
    <xf numFmtId="180" fontId="18" fillId="0" borderId="18" xfId="1" applyNumberFormat="1" applyFont="1" applyFill="1" applyBorder="1">
      <alignment vertical="center"/>
    </xf>
    <xf numFmtId="179" fontId="18" fillId="0" borderId="18" xfId="0" applyNumberFormat="1" applyFont="1" applyFill="1" applyBorder="1">
      <alignment vertical="center"/>
    </xf>
    <xf numFmtId="0" fontId="16" fillId="0" borderId="19" xfId="0" applyNumberFormat="1" applyFont="1" applyFill="1" applyBorder="1" applyAlignment="1">
      <alignment horizontal="center" vertical="center"/>
    </xf>
    <xf numFmtId="180" fontId="18" fillId="0" borderId="19" xfId="1" applyNumberFormat="1" applyFont="1" applyFill="1" applyBorder="1">
      <alignment vertical="center"/>
    </xf>
    <xf numFmtId="179" fontId="18" fillId="0" borderId="19" xfId="0" applyNumberFormat="1" applyFont="1" applyFill="1" applyBorder="1">
      <alignment vertical="center"/>
    </xf>
    <xf numFmtId="56" fontId="21" fillId="0" borderId="0" xfId="0" applyNumberFormat="1" applyFont="1" applyFill="1" applyBorder="1" applyAlignment="1">
      <alignment horizontal="left" vertical="center" wrapText="1"/>
    </xf>
    <xf numFmtId="56" fontId="21" fillId="0" borderId="17" xfId="0" applyNumberFormat="1" applyFont="1" applyFill="1" applyBorder="1" applyAlignment="1">
      <alignment horizontal="left" vertical="center" wrapText="1"/>
    </xf>
    <xf numFmtId="0" fontId="16" fillId="0" borderId="2" xfId="0" applyNumberFormat="1" applyFont="1" applyFill="1" applyBorder="1" applyAlignment="1">
      <alignment horizontal="center" vertical="center"/>
    </xf>
    <xf numFmtId="0" fontId="16" fillId="0" borderId="3" xfId="0" applyNumberFormat="1" applyFont="1" applyFill="1" applyBorder="1" applyAlignment="1">
      <alignment horizontal="center" vertical="center"/>
    </xf>
    <xf numFmtId="0" fontId="16" fillId="0" borderId="5" xfId="0" applyNumberFormat="1" applyFont="1" applyFill="1" applyBorder="1" applyAlignment="1">
      <alignment horizontal="center" vertical="center"/>
    </xf>
    <xf numFmtId="0" fontId="16" fillId="0" borderId="4" xfId="0" applyNumberFormat="1" applyFont="1" applyFill="1" applyBorder="1" applyAlignment="1">
      <alignment horizontal="center" vertical="center"/>
    </xf>
    <xf numFmtId="0" fontId="16" fillId="0" borderId="3" xfId="0" applyNumberFormat="1" applyFont="1" applyFill="1" applyBorder="1" applyAlignment="1">
      <alignment horizontal="center" vertical="center" wrapText="1"/>
    </xf>
    <xf numFmtId="0" fontId="16" fillId="0" borderId="5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0" fontId="16" fillId="0" borderId="14" xfId="0" applyNumberFormat="1" applyFont="1" applyFill="1" applyBorder="1" applyAlignment="1">
      <alignment horizontal="center" vertical="center"/>
    </xf>
    <xf numFmtId="0" fontId="16" fillId="0" borderId="8" xfId="0" applyNumberFormat="1" applyFont="1" applyFill="1" applyBorder="1" applyAlignment="1">
      <alignment horizontal="center" vertical="center"/>
    </xf>
    <xf numFmtId="0" fontId="16" fillId="0" borderId="7" xfId="0" applyNumberFormat="1" applyFont="1" applyFill="1" applyBorder="1" applyAlignment="1">
      <alignment horizontal="center" vertical="center"/>
    </xf>
    <xf numFmtId="180" fontId="17" fillId="0" borderId="6" xfId="0" applyNumberFormat="1" applyFont="1" applyFill="1" applyBorder="1" applyAlignment="1">
      <alignment horizontal="right" vertical="center"/>
    </xf>
    <xf numFmtId="180" fontId="17" fillId="0" borderId="7" xfId="0" applyNumberFormat="1" applyFont="1" applyFill="1" applyBorder="1" applyAlignment="1">
      <alignment horizontal="right" vertical="center"/>
    </xf>
    <xf numFmtId="177" fontId="17" fillId="0" borderId="6" xfId="0" applyNumberFormat="1" applyFont="1" applyFill="1" applyBorder="1" applyAlignment="1">
      <alignment horizontal="right" vertical="center"/>
    </xf>
    <xf numFmtId="177" fontId="17" fillId="0" borderId="7" xfId="0" applyNumberFormat="1" applyFont="1" applyFill="1" applyBorder="1" applyAlignment="1">
      <alignment horizontal="right" vertical="center"/>
    </xf>
    <xf numFmtId="177" fontId="17" fillId="0" borderId="9" xfId="0" applyNumberFormat="1" applyFont="1" applyFill="1" applyBorder="1" applyAlignment="1">
      <alignment horizontal="right" vertical="center"/>
    </xf>
    <xf numFmtId="0" fontId="16" fillId="3" borderId="10" xfId="0" applyNumberFormat="1" applyFont="1" applyFill="1" applyBorder="1" applyAlignment="1">
      <alignment horizontal="center" vertical="center"/>
    </xf>
    <xf numFmtId="180" fontId="18" fillId="3" borderId="11" xfId="0" applyNumberFormat="1" applyFont="1" applyFill="1" applyBorder="1" applyAlignment="1">
      <alignment horizontal="right" vertical="center"/>
    </xf>
    <xf numFmtId="180" fontId="18" fillId="3" borderId="12" xfId="0" applyNumberFormat="1" applyFont="1" applyFill="1" applyBorder="1" applyAlignment="1">
      <alignment horizontal="right" vertical="center"/>
    </xf>
    <xf numFmtId="177" fontId="18" fillId="3" borderId="11" xfId="0" applyNumberFormat="1" applyFont="1" applyFill="1" applyBorder="1" applyAlignment="1">
      <alignment horizontal="right" vertical="center"/>
    </xf>
    <xf numFmtId="177" fontId="18" fillId="3" borderId="12" xfId="0" applyNumberFormat="1" applyFont="1" applyFill="1" applyBorder="1" applyAlignment="1">
      <alignment horizontal="right" vertical="center"/>
    </xf>
    <xf numFmtId="0" fontId="16" fillId="4" borderId="10" xfId="0" applyNumberFormat="1" applyFont="1" applyFill="1" applyBorder="1" applyAlignment="1">
      <alignment horizontal="center" vertical="center"/>
    </xf>
    <xf numFmtId="180" fontId="18" fillId="4" borderId="11" xfId="0" applyNumberFormat="1" applyFont="1" applyFill="1" applyBorder="1" applyAlignment="1">
      <alignment horizontal="right" vertical="center"/>
    </xf>
    <xf numFmtId="180" fontId="18" fillId="4" borderId="12" xfId="0" applyNumberFormat="1" applyFont="1" applyFill="1" applyBorder="1" applyAlignment="1">
      <alignment horizontal="right" vertical="center"/>
    </xf>
    <xf numFmtId="177" fontId="18" fillId="4" borderId="11" xfId="0" applyNumberFormat="1" applyFont="1" applyFill="1" applyBorder="1" applyAlignment="1">
      <alignment horizontal="right" vertical="center"/>
    </xf>
    <xf numFmtId="177" fontId="18" fillId="4" borderId="12" xfId="0" applyNumberFormat="1" applyFont="1" applyFill="1" applyBorder="1" applyAlignment="1">
      <alignment horizontal="right" vertical="center"/>
    </xf>
    <xf numFmtId="0" fontId="16" fillId="0" borderId="13" xfId="0" applyNumberFormat="1" applyFont="1" applyFill="1" applyBorder="1" applyAlignment="1">
      <alignment horizontal="left" vertical="center" shrinkToFit="1"/>
    </xf>
    <xf numFmtId="0" fontId="16" fillId="0" borderId="15" xfId="0" applyNumberFormat="1" applyFont="1" applyFill="1" applyBorder="1" applyAlignment="1">
      <alignment horizontal="center" vertical="center"/>
    </xf>
    <xf numFmtId="0" fontId="16" fillId="0" borderId="16" xfId="0" applyNumberFormat="1" applyFont="1" applyFill="1" applyBorder="1" applyAlignment="1">
      <alignment horizontal="center" vertical="center"/>
    </xf>
    <xf numFmtId="180" fontId="16" fillId="0" borderId="2" xfId="1" applyNumberFormat="1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D8D8D8"/>
      <color rgb="FFBFBF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7265429849437837E-2"/>
          <c:y val="6.8314177145767221E-2"/>
          <c:w val="0.7568594108333393"/>
          <c:h val="0.8560052996570316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国語!$AM$8</c:f>
              <c:strCache>
                <c:ptCount val="1"/>
                <c:pt idx="0">
                  <c:v>貴校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国語!$AN$7:$BB$7</c:f>
              <c:numCache>
                <c:formatCode>0_);[Red]\(0\)</c:formatCode>
                <c:ptCount val="15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</c:numCache>
            </c:numRef>
          </c:cat>
          <c:val>
            <c:numRef>
              <c:f>国語!$AN$8:$BB$8</c:f>
              <c:numCache>
                <c:formatCode>0.0_);[Red]\(0.0\)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2.2000000000000002</c:v>
                </c:pt>
                <c:pt idx="3">
                  <c:v>0</c:v>
                </c:pt>
                <c:pt idx="4">
                  <c:v>1.4</c:v>
                </c:pt>
                <c:pt idx="5">
                  <c:v>3.6</c:v>
                </c:pt>
                <c:pt idx="6">
                  <c:v>5.8</c:v>
                </c:pt>
                <c:pt idx="7">
                  <c:v>8.6999999999999993</c:v>
                </c:pt>
                <c:pt idx="8">
                  <c:v>8</c:v>
                </c:pt>
                <c:pt idx="9">
                  <c:v>12.3</c:v>
                </c:pt>
                <c:pt idx="10">
                  <c:v>15.9</c:v>
                </c:pt>
                <c:pt idx="11">
                  <c:v>15.2</c:v>
                </c:pt>
                <c:pt idx="12">
                  <c:v>14.5</c:v>
                </c:pt>
                <c:pt idx="13">
                  <c:v>9.4</c:v>
                </c:pt>
                <c:pt idx="14">
                  <c:v>2.9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9E-4A44-ADC0-EE22BB7A53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2458112"/>
        <c:axId val="42460288"/>
      </c:barChart>
      <c:lineChart>
        <c:grouping val="standard"/>
        <c:varyColors val="0"/>
        <c:ser>
          <c:idx val="2"/>
          <c:order val="1"/>
          <c:tx>
            <c:strRef>
              <c:f>国語!$AM$9</c:f>
              <c:strCache>
                <c:ptCount val="1"/>
                <c:pt idx="0">
                  <c:v>大阪府（公立）</c:v>
                </c:pt>
              </c:strCache>
            </c:strRef>
          </c:tx>
          <c:spPr>
            <a:ln w="15875">
              <a:solidFill>
                <a:schemeClr val="tx1"/>
              </a:solidFill>
              <a:prstDash val="dashDot"/>
            </a:ln>
          </c:spPr>
          <c:marker>
            <c:symbol val="triangle"/>
            <c:size val="7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cat>
            <c:numRef>
              <c:f>国語!$AN$7:$BB$7</c:f>
              <c:numCache>
                <c:formatCode>0_);[Red]\(0\)</c:formatCode>
                <c:ptCount val="15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</c:numCache>
            </c:numRef>
          </c:cat>
          <c:val>
            <c:numRef>
              <c:f>国語!$AN$9:$BB$9</c:f>
              <c:numCache>
                <c:formatCode>0.0_);[Red]\(0.0\)</c:formatCode>
                <c:ptCount val="15"/>
                <c:pt idx="0">
                  <c:v>0.3</c:v>
                </c:pt>
                <c:pt idx="1">
                  <c:v>0.8</c:v>
                </c:pt>
                <c:pt idx="2">
                  <c:v>1.7</c:v>
                </c:pt>
                <c:pt idx="3">
                  <c:v>2.6</c:v>
                </c:pt>
                <c:pt idx="4">
                  <c:v>4.0999999999999996</c:v>
                </c:pt>
                <c:pt idx="5">
                  <c:v>5.8</c:v>
                </c:pt>
                <c:pt idx="6">
                  <c:v>7.6</c:v>
                </c:pt>
                <c:pt idx="7">
                  <c:v>9.5</c:v>
                </c:pt>
                <c:pt idx="8">
                  <c:v>11.3</c:v>
                </c:pt>
                <c:pt idx="9">
                  <c:v>12.6</c:v>
                </c:pt>
                <c:pt idx="10">
                  <c:v>13.4</c:v>
                </c:pt>
                <c:pt idx="11">
                  <c:v>12.7</c:v>
                </c:pt>
                <c:pt idx="12">
                  <c:v>10.4</c:v>
                </c:pt>
                <c:pt idx="13">
                  <c:v>5.8</c:v>
                </c:pt>
                <c:pt idx="14">
                  <c:v>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9E-4A44-ADC0-EE22BB7A530C}"/>
            </c:ext>
          </c:extLst>
        </c:ser>
        <c:ser>
          <c:idx val="0"/>
          <c:order val="2"/>
          <c:tx>
            <c:strRef>
              <c:f>国語!$AM$10</c:f>
              <c:strCache>
                <c:ptCount val="1"/>
                <c:pt idx="0">
                  <c:v>全国（公立）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10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国語!$AN$7:$BB$7</c:f>
              <c:numCache>
                <c:formatCode>0_);[Red]\(0\)</c:formatCode>
                <c:ptCount val="15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</c:numCache>
            </c:numRef>
          </c:cat>
          <c:val>
            <c:numRef>
              <c:f>国語!$AN$10:$BB$10</c:f>
              <c:numCache>
                <c:formatCode>0.0_);[Red]\(0.0\)</c:formatCode>
                <c:ptCount val="15"/>
                <c:pt idx="0">
                  <c:v>0.2</c:v>
                </c:pt>
                <c:pt idx="1">
                  <c:v>0.5</c:v>
                </c:pt>
                <c:pt idx="2">
                  <c:v>1.2</c:v>
                </c:pt>
                <c:pt idx="3">
                  <c:v>2</c:v>
                </c:pt>
                <c:pt idx="4">
                  <c:v>3.2</c:v>
                </c:pt>
                <c:pt idx="5">
                  <c:v>4.8</c:v>
                </c:pt>
                <c:pt idx="6">
                  <c:v>6.7</c:v>
                </c:pt>
                <c:pt idx="7">
                  <c:v>8.9</c:v>
                </c:pt>
                <c:pt idx="8">
                  <c:v>11.1</c:v>
                </c:pt>
                <c:pt idx="9">
                  <c:v>12.9</c:v>
                </c:pt>
                <c:pt idx="10">
                  <c:v>13.9</c:v>
                </c:pt>
                <c:pt idx="11">
                  <c:v>13.6</c:v>
                </c:pt>
                <c:pt idx="12">
                  <c:v>11.5</c:v>
                </c:pt>
                <c:pt idx="13">
                  <c:v>7.1</c:v>
                </c:pt>
                <c:pt idx="14">
                  <c:v>2.2999999999999998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B9E-4A44-ADC0-EE22BB7A53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458112"/>
        <c:axId val="42460288"/>
      </c:lineChart>
      <c:catAx>
        <c:axId val="42458112"/>
        <c:scaling>
          <c:orientation val="minMax"/>
        </c:scaling>
        <c:delete val="0"/>
        <c:axPos val="b"/>
        <c:numFmt formatCode="0&quot;問&quot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24602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2460288"/>
        <c:scaling>
          <c:orientation val="minMax"/>
          <c:min val="0"/>
        </c:scaling>
        <c:delete val="0"/>
        <c:axPos val="l"/>
        <c:majorGridlines>
          <c:spPr>
            <a:ln w="6350">
              <a:solidFill>
                <a:srgbClr val="000000"/>
              </a:solidFill>
              <a:prstDash val="solid"/>
            </a:ln>
          </c:spPr>
        </c:majorGridlines>
        <c:numFmt formatCode="0&quot;%&quot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2458112"/>
        <c:crosses val="autoZero"/>
        <c:crossBetween val="between"/>
        <c:majorUnit val="5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1185433425871367"/>
          <c:y val="0.22872338641375897"/>
          <c:w val="0.17587337200523515"/>
          <c:h val="0.13651937789691179"/>
        </c:manualLayout>
      </c:layout>
      <c:overlay val="0"/>
      <c:spPr>
        <a:solidFill>
          <a:srgbClr val="FFFFFF"/>
        </a:solidFill>
        <a:ln w="6350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6350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78740157480314965" l="0.59055118110236227" r="0.59055118110236227" t="0.78740157480314965" header="0.51181102362204722" footer="0.51181102362204722"/>
    <c:pageSetup paperSize="9" orientation="landscape" horizontalDpi="300" verticalDpi="0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7265455936903851E-2"/>
          <c:y val="6.8314144438015548E-2"/>
          <c:w val="0.7568594108333393"/>
          <c:h val="0.8560052996570316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数学!$AM$8</c:f>
              <c:strCache>
                <c:ptCount val="1"/>
                <c:pt idx="0">
                  <c:v>貴校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数学!$AN$7:$BD$7</c:f>
              <c:numCache>
                <c:formatCode>0_);[Red]\(0\)</c:formatCode>
                <c:ptCount val="17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</c:numCache>
            </c:numRef>
          </c:cat>
          <c:val>
            <c:numRef>
              <c:f>数学!$AN$8:$BD$8</c:f>
              <c:numCache>
                <c:formatCode>0.0_);[Red]\(0.0\)</c:formatCode>
                <c:ptCount val="17"/>
                <c:pt idx="0">
                  <c:v>0.7</c:v>
                </c:pt>
                <c:pt idx="1">
                  <c:v>0.7</c:v>
                </c:pt>
                <c:pt idx="2">
                  <c:v>4.3</c:v>
                </c:pt>
                <c:pt idx="3">
                  <c:v>2.2000000000000002</c:v>
                </c:pt>
                <c:pt idx="4">
                  <c:v>3.6</c:v>
                </c:pt>
                <c:pt idx="5">
                  <c:v>3.6</c:v>
                </c:pt>
                <c:pt idx="6">
                  <c:v>5.8</c:v>
                </c:pt>
                <c:pt idx="7">
                  <c:v>4.3</c:v>
                </c:pt>
                <c:pt idx="8">
                  <c:v>7.2</c:v>
                </c:pt>
                <c:pt idx="9">
                  <c:v>8</c:v>
                </c:pt>
                <c:pt idx="10">
                  <c:v>10.1</c:v>
                </c:pt>
                <c:pt idx="11">
                  <c:v>10.9</c:v>
                </c:pt>
                <c:pt idx="12">
                  <c:v>10.9</c:v>
                </c:pt>
                <c:pt idx="13">
                  <c:v>13.8</c:v>
                </c:pt>
                <c:pt idx="14">
                  <c:v>7.2</c:v>
                </c:pt>
                <c:pt idx="15">
                  <c:v>6.5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87-4274-A754-3B45778753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2458112"/>
        <c:axId val="42460288"/>
      </c:barChart>
      <c:lineChart>
        <c:grouping val="standard"/>
        <c:varyColors val="0"/>
        <c:ser>
          <c:idx val="2"/>
          <c:order val="1"/>
          <c:tx>
            <c:strRef>
              <c:f>数学!$AM$9</c:f>
              <c:strCache>
                <c:ptCount val="1"/>
                <c:pt idx="0">
                  <c:v>大阪府（公立）</c:v>
                </c:pt>
              </c:strCache>
            </c:strRef>
          </c:tx>
          <c:spPr>
            <a:ln w="15875">
              <a:solidFill>
                <a:schemeClr val="tx1"/>
              </a:solidFill>
              <a:prstDash val="dashDot"/>
            </a:ln>
          </c:spPr>
          <c:marker>
            <c:symbol val="triangle"/>
            <c:size val="7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cat>
            <c:numRef>
              <c:f>数学!$AN$7:$BD$7</c:f>
              <c:numCache>
                <c:formatCode>0_);[Red]\(0\)</c:formatCode>
                <c:ptCount val="17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</c:numCache>
            </c:numRef>
          </c:cat>
          <c:val>
            <c:numRef>
              <c:f>数学!$AN$9:$BD$9</c:f>
              <c:numCache>
                <c:formatCode>0.0_);[Red]\(0.0\)</c:formatCode>
                <c:ptCount val="17"/>
                <c:pt idx="0">
                  <c:v>1.4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5.8</c:v>
                </c:pt>
                <c:pt idx="6">
                  <c:v>6.5</c:v>
                </c:pt>
                <c:pt idx="7">
                  <c:v>7.2</c:v>
                </c:pt>
                <c:pt idx="8">
                  <c:v>7.8</c:v>
                </c:pt>
                <c:pt idx="9">
                  <c:v>8.9</c:v>
                </c:pt>
                <c:pt idx="10">
                  <c:v>9.5</c:v>
                </c:pt>
                <c:pt idx="11">
                  <c:v>9.9</c:v>
                </c:pt>
                <c:pt idx="12">
                  <c:v>9.6</c:v>
                </c:pt>
                <c:pt idx="13">
                  <c:v>8.3000000000000007</c:v>
                </c:pt>
                <c:pt idx="14">
                  <c:v>6.3</c:v>
                </c:pt>
                <c:pt idx="15">
                  <c:v>3.6</c:v>
                </c:pt>
                <c:pt idx="16">
                  <c:v>1.1000000000000001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87-4274-A754-3B45778753B2}"/>
            </c:ext>
          </c:extLst>
        </c:ser>
        <c:ser>
          <c:idx val="0"/>
          <c:order val="2"/>
          <c:tx>
            <c:strRef>
              <c:f>数学!$AM$10</c:f>
              <c:strCache>
                <c:ptCount val="1"/>
                <c:pt idx="0">
                  <c:v>全国（公立）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10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数学!$AN$7:$BD$7</c:f>
              <c:numCache>
                <c:formatCode>0_);[Red]\(0\)</c:formatCode>
                <c:ptCount val="17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</c:numCache>
            </c:numRef>
          </c:cat>
          <c:val>
            <c:numRef>
              <c:f>数学!$AN$10:$BD$10</c:f>
              <c:numCache>
                <c:formatCode>0.0_);[Red]\(0.0\)</c:formatCode>
                <c:ptCount val="17"/>
                <c:pt idx="0">
                  <c:v>0.9</c:v>
                </c:pt>
                <c:pt idx="1">
                  <c:v>1.6</c:v>
                </c:pt>
                <c:pt idx="2">
                  <c:v>2.4</c:v>
                </c:pt>
                <c:pt idx="3">
                  <c:v>3.5</c:v>
                </c:pt>
                <c:pt idx="4">
                  <c:v>4.5999999999999996</c:v>
                </c:pt>
                <c:pt idx="5">
                  <c:v>5.6</c:v>
                </c:pt>
                <c:pt idx="6">
                  <c:v>6.5</c:v>
                </c:pt>
                <c:pt idx="7">
                  <c:v>7.3</c:v>
                </c:pt>
                <c:pt idx="8">
                  <c:v>8.1999999999999993</c:v>
                </c:pt>
                <c:pt idx="9">
                  <c:v>9.1</c:v>
                </c:pt>
                <c:pt idx="10">
                  <c:v>9.9</c:v>
                </c:pt>
                <c:pt idx="11">
                  <c:v>10.1</c:v>
                </c:pt>
                <c:pt idx="12">
                  <c:v>9.8000000000000007</c:v>
                </c:pt>
                <c:pt idx="13">
                  <c:v>8.6</c:v>
                </c:pt>
                <c:pt idx="14">
                  <c:v>6.6</c:v>
                </c:pt>
                <c:pt idx="15">
                  <c:v>4.0999999999999996</c:v>
                </c:pt>
                <c:pt idx="16">
                  <c:v>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487-4274-A754-3B45778753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458112"/>
        <c:axId val="42460288"/>
      </c:lineChart>
      <c:catAx>
        <c:axId val="42458112"/>
        <c:scaling>
          <c:orientation val="minMax"/>
        </c:scaling>
        <c:delete val="0"/>
        <c:axPos val="b"/>
        <c:numFmt formatCode="0&quot;問&quot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24602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2460288"/>
        <c:scaling>
          <c:orientation val="minMax"/>
          <c:min val="0"/>
        </c:scaling>
        <c:delete val="0"/>
        <c:axPos val="l"/>
        <c:majorGridlines>
          <c:spPr>
            <a:ln w="6350">
              <a:solidFill>
                <a:srgbClr val="000000"/>
              </a:solidFill>
              <a:prstDash val="solid"/>
            </a:ln>
          </c:spPr>
        </c:majorGridlines>
        <c:numFmt formatCode="0&quot;%&quot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2458112"/>
        <c:crosses val="autoZero"/>
        <c:crossBetween val="between"/>
        <c:majorUnit val="5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1185433425871367"/>
          <c:y val="0.22872338641375897"/>
          <c:w val="0.17587337200523515"/>
          <c:h val="0.13651937789691179"/>
        </c:manualLayout>
      </c:layout>
      <c:overlay val="0"/>
      <c:spPr>
        <a:solidFill>
          <a:srgbClr val="FFFFFF"/>
        </a:solidFill>
        <a:ln w="6350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6350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78740157480314965" l="0.59055118110236227" r="0.59055118110236227" t="0.78740157480314965" header="0.51181102362204722" footer="0.51181102362204722"/>
    <c:pageSetup paperSize="9" orientation="landscape" horizontalDpi="300" verticalDpi="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11</xdr:row>
      <xdr:rowOff>0</xdr:rowOff>
    </xdr:from>
    <xdr:to>
      <xdr:col>28</xdr:col>
      <xdr:colOff>0</xdr:colOff>
      <xdr:row>38</xdr:row>
      <xdr:rowOff>76200</xdr:rowOff>
    </xdr:to>
    <xdr:graphicFrame macro="">
      <xdr:nvGraphicFramePr>
        <xdr:cNvPr id="2" name="graph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0.49084</cdr:x>
      <cdr:y>0.49901</cdr:y>
    </cdr:from>
    <cdr:to>
      <cdr:x>0.49876</cdr:x>
      <cdr:y>0.52906</cdr:y>
    </cdr:to>
    <cdr:sp macro="" textlink="">
      <cdr:nvSpPr>
        <cdr:cNvPr id="296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510492" y="3571804"/>
          <a:ext cx="89002" cy="2152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9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                                                                                                                                                                                                                                                              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11</xdr:row>
      <xdr:rowOff>0</xdr:rowOff>
    </xdr:from>
    <xdr:to>
      <xdr:col>28</xdr:col>
      <xdr:colOff>0</xdr:colOff>
      <xdr:row>38</xdr:row>
      <xdr:rowOff>76200</xdr:rowOff>
    </xdr:to>
    <xdr:graphicFrame macro="">
      <xdr:nvGraphicFramePr>
        <xdr:cNvPr id="2" name="graph1">
          <a:extLst>
            <a:ext uri="{FF2B5EF4-FFF2-40B4-BE49-F238E27FC236}">
              <a16:creationId xmlns:a16="http://schemas.microsoft.com/office/drawing/2014/main" id="{05BF0878-320F-40A4-823F-5637F9E38D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0.49084</cdr:x>
      <cdr:y>0.49901</cdr:y>
    </cdr:from>
    <cdr:to>
      <cdr:x>0.49876</cdr:x>
      <cdr:y>0.52906</cdr:y>
    </cdr:to>
    <cdr:sp macro="" textlink="">
      <cdr:nvSpPr>
        <cdr:cNvPr id="296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510492" y="3571804"/>
          <a:ext cx="89002" cy="2152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9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                                                                                                                                                                                                                                                              </a:t>
          </a: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IE44"/>
  <sheetViews>
    <sheetView showGridLines="0" tabSelected="1" zoomScaleNormal="100" zoomScaleSheetLayoutView="100" workbookViewId="0"/>
  </sheetViews>
  <sheetFormatPr defaultColWidth="9" defaultRowHeight="16.5" customHeight="1" x14ac:dyDescent="0.15"/>
  <cols>
    <col min="1" max="1" width="1.875" style="7" customWidth="1"/>
    <col min="2" max="4" width="14.5" style="7" customWidth="1"/>
    <col min="5" max="6" width="7.125" style="7" customWidth="1"/>
    <col min="7" max="7" width="8.125" style="7" bestFit="1" customWidth="1"/>
    <col min="8" max="8" width="2" style="7" customWidth="1"/>
    <col min="9" max="9" width="5.5" style="7" bestFit="1" customWidth="1"/>
    <col min="10" max="15" width="6.625" style="7" customWidth="1"/>
    <col min="16" max="17" width="2.125" style="7" customWidth="1"/>
    <col min="18" max="19" width="0.625" style="16" customWidth="1"/>
    <col min="20" max="28" width="0.625" style="7" customWidth="1"/>
    <col min="29" max="29" width="4.5" style="7" customWidth="1"/>
    <col min="30" max="30" width="6.875" style="7" customWidth="1"/>
    <col min="31" max="31" width="14.125" style="7" bestFit="1" customWidth="1"/>
    <col min="32" max="34" width="10.875" style="7" customWidth="1"/>
    <col min="35" max="35" width="1.875" style="7" customWidth="1"/>
    <col min="36" max="37" width="10.5" style="7" customWidth="1"/>
    <col min="38" max="38" width="4" style="6" customWidth="1"/>
    <col min="39" max="40" width="5.5" style="6" bestFit="1" customWidth="1"/>
    <col min="41" max="41" width="5.5" style="6" customWidth="1"/>
    <col min="42" max="46" width="5.5" style="6" bestFit="1" customWidth="1"/>
    <col min="47" max="52" width="5.875" style="6" bestFit="1" customWidth="1"/>
    <col min="53" max="53" width="6.375" style="6" bestFit="1" customWidth="1"/>
    <col min="54" max="55" width="5.875" style="6" bestFit="1" customWidth="1"/>
    <col min="56" max="60" width="5.875" style="6" customWidth="1"/>
    <col min="61" max="61" width="6.625" style="6" bestFit="1" customWidth="1"/>
    <col min="62" max="62" width="6.125" style="7" bestFit="1" customWidth="1"/>
    <col min="63" max="66" width="4.5" style="7" customWidth="1"/>
    <col min="67" max="67" width="9" style="7" customWidth="1"/>
    <col min="68" max="16384" width="9" style="7"/>
  </cols>
  <sheetData>
    <row r="1" spans="1:239" ht="18.600000000000001" customHeight="1" x14ac:dyDescent="0.15">
      <c r="A1" s="38" t="s">
        <v>0</v>
      </c>
      <c r="B1" s="39"/>
      <c r="C1" s="2"/>
      <c r="D1" s="2"/>
      <c r="E1" s="2"/>
      <c r="F1" s="2"/>
      <c r="G1" s="3"/>
      <c r="H1" s="3"/>
      <c r="I1" s="3"/>
      <c r="J1" s="4"/>
      <c r="K1" s="4"/>
      <c r="L1" s="4"/>
      <c r="M1" s="4"/>
      <c r="N1" s="4"/>
      <c r="O1" s="4"/>
      <c r="P1" s="4"/>
      <c r="Q1" s="4"/>
      <c r="R1" s="4"/>
      <c r="S1" s="4"/>
      <c r="T1" s="1"/>
      <c r="U1" s="1"/>
      <c r="V1" s="2"/>
      <c r="W1" s="2"/>
      <c r="X1" s="2"/>
      <c r="Y1" s="2"/>
      <c r="Z1" s="4"/>
      <c r="AA1" s="4"/>
      <c r="AB1" s="4"/>
      <c r="AC1" s="4"/>
      <c r="AD1" s="5"/>
      <c r="AE1" s="5"/>
      <c r="AF1" s="51"/>
      <c r="AG1" s="51"/>
      <c r="AH1" s="51" t="s">
        <v>1</v>
      </c>
      <c r="AI1" s="5"/>
      <c r="AJ1" s="6"/>
      <c r="AK1" s="6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</row>
    <row r="2" spans="1:239" ht="21" customHeight="1" x14ac:dyDescent="0.15">
      <c r="A2" s="40" t="s">
        <v>2</v>
      </c>
      <c r="B2" s="39"/>
      <c r="C2" s="2"/>
      <c r="D2" s="2"/>
      <c r="E2" s="2"/>
      <c r="F2" s="2"/>
      <c r="G2" s="3"/>
      <c r="H2" s="1"/>
      <c r="I2" s="4"/>
      <c r="J2" s="8"/>
      <c r="K2" s="8"/>
      <c r="L2" s="1"/>
      <c r="M2" s="4"/>
      <c r="N2" s="1"/>
      <c r="O2" s="1"/>
      <c r="P2" s="4"/>
      <c r="Q2" s="4"/>
      <c r="R2" s="4"/>
      <c r="S2" s="4"/>
      <c r="T2" s="1"/>
      <c r="U2" s="1"/>
      <c r="V2" s="2"/>
      <c r="W2" s="2"/>
      <c r="X2" s="2"/>
      <c r="Y2" s="2"/>
      <c r="Z2" s="4"/>
      <c r="AA2" s="4"/>
      <c r="AB2" s="4"/>
      <c r="AC2" s="4"/>
      <c r="AD2" s="5"/>
      <c r="AE2" s="27"/>
      <c r="AF2" s="5"/>
      <c r="AG2" s="5"/>
      <c r="AH2" s="5"/>
      <c r="AI2" s="5"/>
      <c r="AJ2" s="6"/>
      <c r="AK2" s="6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</row>
    <row r="3" spans="1:239" s="12" customFormat="1" ht="18.600000000000001" customHeight="1" x14ac:dyDescent="0.15">
      <c r="A3" s="41"/>
      <c r="B3" s="42" t="s">
        <v>3</v>
      </c>
      <c r="C3" s="2"/>
      <c r="D3" s="2"/>
      <c r="E3" s="9"/>
      <c r="F3" s="9"/>
      <c r="G3" s="9"/>
      <c r="H3" s="9"/>
      <c r="I3" s="9"/>
      <c r="J3" s="9"/>
      <c r="K3" s="9"/>
      <c r="L3" s="10"/>
      <c r="M3" s="10"/>
      <c r="N3" s="4"/>
      <c r="O3" s="4"/>
      <c r="P3" s="4"/>
      <c r="Q3" s="4"/>
      <c r="R3" s="4"/>
      <c r="S3" s="4"/>
      <c r="T3" s="1"/>
      <c r="U3" s="1"/>
      <c r="V3" s="2"/>
      <c r="W3" s="2"/>
      <c r="X3" s="2"/>
      <c r="Y3" s="2"/>
      <c r="Z3" s="4"/>
      <c r="AA3" s="4"/>
      <c r="AB3" s="4"/>
      <c r="AC3" s="4"/>
      <c r="AD3" s="5"/>
      <c r="AE3" s="5"/>
      <c r="AF3" s="5"/>
      <c r="AG3" s="5"/>
      <c r="AH3" s="5"/>
      <c r="AI3" s="5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  <c r="BT3" s="11"/>
      <c r="BU3" s="11"/>
      <c r="BV3" s="11"/>
      <c r="BW3" s="11"/>
      <c r="BX3" s="11"/>
      <c r="BY3" s="11"/>
      <c r="BZ3" s="11"/>
      <c r="CA3" s="11"/>
      <c r="CB3" s="11"/>
      <c r="CC3" s="11"/>
      <c r="CD3" s="11"/>
      <c r="CE3" s="11"/>
      <c r="CF3" s="11"/>
      <c r="CG3" s="11"/>
      <c r="CH3" s="11"/>
      <c r="CI3" s="11"/>
      <c r="CJ3" s="11"/>
      <c r="CK3" s="11"/>
      <c r="CL3" s="11"/>
      <c r="CM3" s="11"/>
      <c r="CN3" s="11"/>
      <c r="CO3" s="11"/>
      <c r="CP3" s="11"/>
      <c r="CQ3" s="11"/>
      <c r="CR3" s="11"/>
      <c r="CS3" s="11"/>
      <c r="CT3" s="11"/>
      <c r="CU3" s="11"/>
      <c r="CV3" s="11"/>
      <c r="CW3" s="11"/>
      <c r="CX3" s="11"/>
      <c r="CY3" s="11"/>
      <c r="CZ3" s="11"/>
      <c r="DA3" s="11"/>
      <c r="DB3" s="11"/>
      <c r="DC3" s="11"/>
      <c r="DD3" s="11"/>
      <c r="DE3" s="11"/>
      <c r="DF3" s="11"/>
      <c r="DG3" s="11"/>
      <c r="DH3" s="11"/>
      <c r="DI3" s="11"/>
      <c r="DJ3" s="11"/>
      <c r="DK3" s="11"/>
      <c r="DL3" s="11"/>
      <c r="DM3" s="11"/>
      <c r="DN3" s="11"/>
      <c r="DO3" s="11"/>
      <c r="DP3" s="11"/>
      <c r="DQ3" s="11"/>
      <c r="DR3" s="11"/>
      <c r="DS3" s="11"/>
      <c r="DT3" s="11"/>
      <c r="DU3" s="11"/>
      <c r="DV3" s="11"/>
      <c r="DW3" s="11"/>
      <c r="DX3" s="11"/>
      <c r="DY3" s="11"/>
      <c r="DZ3" s="11"/>
      <c r="EA3" s="11"/>
      <c r="EB3" s="11"/>
      <c r="EC3" s="11"/>
      <c r="ED3" s="11"/>
      <c r="EE3" s="11"/>
      <c r="EF3" s="11"/>
      <c r="EG3" s="11"/>
      <c r="EH3" s="11"/>
      <c r="EI3" s="11"/>
      <c r="EJ3" s="11"/>
      <c r="EK3" s="11"/>
      <c r="EL3" s="11"/>
      <c r="EM3" s="11"/>
      <c r="EN3" s="11"/>
      <c r="EO3" s="11"/>
      <c r="EP3" s="11"/>
      <c r="EQ3" s="11"/>
      <c r="ER3" s="11"/>
      <c r="ES3" s="11"/>
      <c r="ET3" s="11"/>
      <c r="EU3" s="11"/>
      <c r="EV3" s="11"/>
      <c r="EW3" s="11"/>
      <c r="EX3" s="11"/>
      <c r="EY3" s="11"/>
      <c r="EZ3" s="11"/>
      <c r="FA3" s="11"/>
      <c r="FB3" s="11"/>
      <c r="FC3" s="11"/>
      <c r="FD3" s="11"/>
      <c r="FE3" s="11"/>
      <c r="FF3" s="11"/>
      <c r="FG3" s="11"/>
      <c r="FH3" s="11"/>
      <c r="FI3" s="11"/>
      <c r="FJ3" s="11"/>
      <c r="FK3" s="11"/>
      <c r="FL3" s="11"/>
      <c r="FM3" s="11"/>
      <c r="FN3" s="11"/>
      <c r="FO3" s="11"/>
      <c r="FP3" s="11"/>
      <c r="FQ3" s="11"/>
      <c r="FR3" s="11"/>
      <c r="FS3" s="11"/>
      <c r="FT3" s="11"/>
      <c r="FU3" s="11"/>
      <c r="FV3" s="11"/>
      <c r="FW3" s="11"/>
      <c r="FX3" s="11"/>
      <c r="FY3" s="11"/>
      <c r="FZ3" s="11"/>
      <c r="GA3" s="11"/>
      <c r="GB3" s="11"/>
      <c r="GC3" s="11"/>
    </row>
    <row r="4" spans="1:239" s="28" customFormat="1" ht="10.9" customHeight="1" x14ac:dyDescent="0.15">
      <c r="A4" s="13"/>
      <c r="B4" s="13"/>
      <c r="C4" s="14"/>
      <c r="D4" s="14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4"/>
      <c r="U4" s="14"/>
      <c r="V4" s="14"/>
      <c r="W4" s="14"/>
      <c r="X4" s="14"/>
      <c r="Y4" s="14"/>
      <c r="Z4" s="13"/>
      <c r="AA4" s="13"/>
      <c r="AB4" s="13"/>
      <c r="AC4" s="13"/>
      <c r="AF4" s="13"/>
      <c r="AG4" s="13"/>
      <c r="AH4" s="13"/>
      <c r="AI4" s="13"/>
      <c r="AJ4" s="13"/>
      <c r="AK4" s="13"/>
      <c r="AL4" s="13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  <c r="BO4" s="15"/>
      <c r="BP4" s="15"/>
      <c r="BQ4" s="15"/>
      <c r="BR4" s="15"/>
      <c r="BS4" s="15"/>
      <c r="BT4" s="15"/>
      <c r="BU4" s="15"/>
      <c r="BV4" s="15"/>
      <c r="BW4" s="15"/>
      <c r="BX4" s="15"/>
      <c r="BY4" s="15"/>
      <c r="BZ4" s="15"/>
      <c r="CA4" s="15"/>
      <c r="CB4" s="15"/>
      <c r="CC4" s="15"/>
      <c r="CD4" s="15"/>
      <c r="CE4" s="15"/>
      <c r="CF4" s="15"/>
      <c r="CG4" s="15"/>
      <c r="CH4" s="15"/>
      <c r="CI4" s="15"/>
      <c r="CJ4" s="15"/>
      <c r="CK4" s="15"/>
      <c r="CL4" s="15"/>
      <c r="CM4" s="15"/>
      <c r="CN4" s="15"/>
      <c r="CO4" s="15"/>
      <c r="CP4" s="15"/>
      <c r="CQ4" s="15"/>
      <c r="CR4" s="15"/>
      <c r="CS4" s="15"/>
      <c r="CT4" s="15"/>
      <c r="CU4" s="15"/>
      <c r="CV4" s="15"/>
      <c r="CW4" s="15"/>
      <c r="CX4" s="15"/>
      <c r="CY4" s="15"/>
      <c r="CZ4" s="15"/>
      <c r="DA4" s="15"/>
      <c r="DB4" s="15"/>
      <c r="DC4" s="15"/>
      <c r="DD4" s="15"/>
      <c r="DE4" s="15"/>
      <c r="DF4" s="15"/>
      <c r="DG4" s="15"/>
      <c r="DH4" s="15"/>
      <c r="DI4" s="15"/>
      <c r="DJ4" s="15"/>
      <c r="DK4" s="15"/>
      <c r="DL4" s="15"/>
      <c r="DM4" s="15"/>
      <c r="DN4" s="15"/>
      <c r="DO4" s="15"/>
      <c r="DP4" s="15"/>
      <c r="DQ4" s="15"/>
      <c r="DR4" s="15"/>
      <c r="DS4" s="15"/>
      <c r="DT4" s="15"/>
      <c r="DU4" s="15"/>
      <c r="DV4" s="15"/>
      <c r="DW4" s="15"/>
      <c r="DX4" s="15"/>
      <c r="DY4" s="15"/>
      <c r="DZ4" s="15"/>
      <c r="EA4" s="15"/>
      <c r="EB4" s="15"/>
      <c r="EC4" s="15"/>
      <c r="ED4" s="15"/>
      <c r="EE4" s="15"/>
      <c r="EF4" s="15"/>
      <c r="EG4" s="15"/>
      <c r="EH4" s="15"/>
      <c r="EI4" s="15"/>
      <c r="EJ4" s="15"/>
      <c r="EK4" s="15"/>
      <c r="EL4" s="15"/>
      <c r="EM4" s="15"/>
      <c r="EN4" s="15"/>
      <c r="EO4" s="15"/>
      <c r="EP4" s="15"/>
      <c r="EQ4" s="15"/>
      <c r="ER4" s="15"/>
      <c r="ES4" s="15"/>
      <c r="ET4" s="15"/>
      <c r="EU4" s="15"/>
      <c r="EV4" s="15"/>
      <c r="EW4" s="15"/>
      <c r="EX4" s="15"/>
      <c r="EY4" s="15"/>
      <c r="EZ4" s="15"/>
      <c r="FA4" s="15"/>
      <c r="FB4" s="15"/>
      <c r="FC4" s="15"/>
      <c r="FD4" s="15"/>
      <c r="FE4" s="15"/>
      <c r="FF4" s="15"/>
      <c r="FG4" s="15"/>
      <c r="FH4" s="15"/>
      <c r="FI4" s="15"/>
      <c r="FJ4" s="15"/>
      <c r="FK4" s="15"/>
      <c r="FL4" s="15"/>
      <c r="FM4" s="15"/>
      <c r="FN4" s="15"/>
      <c r="FO4" s="15"/>
      <c r="FP4" s="15"/>
      <c r="FQ4" s="15"/>
      <c r="FR4" s="15"/>
      <c r="FS4" s="15"/>
      <c r="FT4" s="15"/>
      <c r="FU4" s="15"/>
      <c r="FV4" s="15"/>
      <c r="FW4" s="15"/>
      <c r="FX4" s="15"/>
      <c r="FY4" s="15"/>
      <c r="FZ4" s="15"/>
      <c r="GA4" s="15"/>
      <c r="GB4" s="15"/>
      <c r="GC4" s="15"/>
      <c r="GD4" s="15"/>
      <c r="GE4" s="15"/>
      <c r="GF4" s="15"/>
      <c r="GG4" s="15"/>
      <c r="GH4" s="15"/>
      <c r="GI4" s="15"/>
      <c r="GJ4" s="15"/>
      <c r="GK4" s="15"/>
      <c r="GL4" s="15"/>
      <c r="GM4" s="15"/>
      <c r="GN4" s="15"/>
      <c r="GO4" s="15"/>
      <c r="GP4" s="15"/>
      <c r="GQ4" s="15"/>
      <c r="GR4" s="15"/>
      <c r="GS4" s="15"/>
      <c r="GT4" s="15"/>
      <c r="GU4" s="15"/>
      <c r="GV4" s="15"/>
      <c r="GW4" s="15"/>
      <c r="GX4" s="15"/>
      <c r="GY4" s="15"/>
      <c r="GZ4" s="15"/>
      <c r="HA4" s="15"/>
      <c r="HB4" s="15"/>
      <c r="HC4" s="15"/>
      <c r="HD4" s="15"/>
      <c r="HE4" s="15"/>
      <c r="HF4" s="15"/>
      <c r="HG4" s="15"/>
      <c r="HH4" s="15"/>
      <c r="HI4" s="15"/>
      <c r="HJ4" s="15"/>
      <c r="HK4" s="15"/>
      <c r="HL4" s="15"/>
      <c r="HM4" s="15"/>
      <c r="HN4" s="15"/>
      <c r="HO4" s="15"/>
      <c r="HP4" s="15"/>
      <c r="HQ4" s="15"/>
      <c r="HR4" s="15"/>
      <c r="HS4" s="15"/>
      <c r="HT4" s="15"/>
      <c r="HU4" s="15"/>
      <c r="HV4" s="15"/>
      <c r="HW4" s="15"/>
      <c r="HX4" s="15"/>
      <c r="HY4" s="15"/>
      <c r="HZ4" s="15"/>
      <c r="IA4" s="15"/>
      <c r="IB4" s="15"/>
      <c r="IC4" s="15"/>
      <c r="ID4" s="15"/>
      <c r="IE4" s="15"/>
    </row>
    <row r="5" spans="1:239" s="43" customFormat="1" ht="45" customHeight="1" x14ac:dyDescent="0.15">
      <c r="A5" s="25"/>
      <c r="B5" s="89" t="s">
        <v>4</v>
      </c>
      <c r="C5" s="89"/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  <c r="V5" s="89"/>
      <c r="W5" s="89"/>
      <c r="X5" s="89"/>
      <c r="Y5" s="89"/>
      <c r="Z5" s="89"/>
      <c r="AA5" s="89"/>
      <c r="AB5" s="89"/>
      <c r="AC5" s="90"/>
      <c r="AD5" s="91" t="s">
        <v>5</v>
      </c>
      <c r="AE5" s="91"/>
      <c r="AF5" s="91"/>
      <c r="AG5" s="91"/>
      <c r="AH5" s="91"/>
      <c r="AI5" s="25"/>
      <c r="AJ5" s="25"/>
      <c r="AK5" s="25"/>
      <c r="AL5" s="25"/>
      <c r="AM5" s="44"/>
      <c r="AN5" s="44"/>
      <c r="AO5" s="44"/>
      <c r="AP5" s="44"/>
      <c r="AQ5" s="44"/>
      <c r="AR5" s="44"/>
      <c r="AS5" s="44"/>
      <c r="AT5" s="44"/>
      <c r="AU5" s="44"/>
      <c r="AV5" s="44"/>
      <c r="AW5" s="44"/>
      <c r="AX5" s="44"/>
      <c r="AY5" s="44"/>
      <c r="AZ5" s="44"/>
      <c r="BA5" s="44"/>
      <c r="BB5" s="44"/>
      <c r="BC5" s="44"/>
      <c r="BD5" s="44"/>
      <c r="BE5" s="44"/>
      <c r="BF5" s="44"/>
      <c r="BG5" s="44"/>
      <c r="BH5" s="44"/>
      <c r="BI5" s="44"/>
      <c r="BJ5" s="44"/>
      <c r="BK5" s="44"/>
      <c r="BL5" s="44"/>
      <c r="BM5" s="44"/>
      <c r="BN5" s="44"/>
      <c r="BO5" s="44"/>
      <c r="BP5" s="44"/>
      <c r="BQ5" s="44"/>
      <c r="BR5" s="44"/>
      <c r="BS5" s="44"/>
      <c r="BT5" s="44"/>
      <c r="BU5" s="44"/>
      <c r="BV5" s="44"/>
      <c r="BW5" s="44"/>
      <c r="BX5" s="44"/>
      <c r="BY5" s="44"/>
      <c r="BZ5" s="44"/>
      <c r="CA5" s="44"/>
      <c r="CB5" s="44"/>
      <c r="CC5" s="44"/>
      <c r="CD5" s="44"/>
      <c r="CE5" s="44"/>
      <c r="CF5" s="44"/>
      <c r="CG5" s="44"/>
      <c r="CH5" s="44"/>
      <c r="CI5" s="44"/>
      <c r="CJ5" s="44"/>
      <c r="CK5" s="44"/>
      <c r="CL5" s="44"/>
      <c r="CM5" s="44"/>
      <c r="CN5" s="44"/>
      <c r="CO5" s="44"/>
      <c r="CP5" s="44"/>
      <c r="CQ5" s="44"/>
      <c r="CR5" s="44"/>
      <c r="CS5" s="44"/>
      <c r="CT5" s="44"/>
      <c r="CU5" s="44"/>
      <c r="CV5" s="44"/>
      <c r="CW5" s="44"/>
      <c r="CX5" s="44"/>
      <c r="CY5" s="44"/>
      <c r="CZ5" s="44"/>
      <c r="DA5" s="44"/>
      <c r="DB5" s="44"/>
      <c r="DC5" s="44"/>
      <c r="DD5" s="44"/>
      <c r="DE5" s="44"/>
      <c r="DF5" s="44"/>
      <c r="DG5" s="44"/>
      <c r="DH5" s="44"/>
      <c r="DI5" s="44"/>
      <c r="DJ5" s="44"/>
      <c r="DK5" s="44"/>
      <c r="DL5" s="44"/>
      <c r="DM5" s="44"/>
      <c r="DN5" s="44"/>
      <c r="DO5" s="44"/>
      <c r="DP5" s="44"/>
      <c r="DQ5" s="44"/>
      <c r="DR5" s="44"/>
      <c r="DS5" s="44"/>
      <c r="DT5" s="44"/>
      <c r="DU5" s="44"/>
      <c r="DV5" s="44"/>
      <c r="DW5" s="44"/>
      <c r="DX5" s="44"/>
      <c r="DY5" s="44"/>
      <c r="DZ5" s="44"/>
      <c r="EA5" s="44"/>
      <c r="EB5" s="44"/>
      <c r="EC5" s="44"/>
      <c r="ED5" s="44"/>
      <c r="EE5" s="44"/>
      <c r="EF5" s="44"/>
      <c r="EG5" s="44"/>
      <c r="EH5" s="44"/>
      <c r="EI5" s="44"/>
      <c r="EJ5" s="44"/>
      <c r="EK5" s="44"/>
      <c r="EL5" s="44"/>
      <c r="EM5" s="44"/>
      <c r="EN5" s="44"/>
      <c r="EO5" s="44"/>
      <c r="EP5" s="44"/>
      <c r="EQ5" s="44"/>
      <c r="ER5" s="44"/>
      <c r="ES5" s="44"/>
      <c r="ET5" s="44"/>
      <c r="EU5" s="44"/>
      <c r="EV5" s="44"/>
      <c r="EW5" s="44"/>
      <c r="EX5" s="44"/>
      <c r="EY5" s="44"/>
      <c r="EZ5" s="44"/>
      <c r="FA5" s="44"/>
      <c r="FB5" s="44"/>
      <c r="FC5" s="44"/>
      <c r="FD5" s="44"/>
      <c r="FE5" s="44"/>
      <c r="FF5" s="44"/>
      <c r="FG5" s="44"/>
      <c r="FH5" s="44"/>
      <c r="FI5" s="44"/>
      <c r="FJ5" s="44"/>
      <c r="FK5" s="44"/>
      <c r="FL5" s="44"/>
      <c r="FM5" s="44"/>
      <c r="FN5" s="44"/>
      <c r="FO5" s="44"/>
      <c r="FP5" s="44"/>
      <c r="FQ5" s="44"/>
      <c r="FR5" s="44"/>
      <c r="FS5" s="44"/>
      <c r="FT5" s="44"/>
      <c r="FU5" s="44"/>
      <c r="FV5" s="44"/>
      <c r="FW5" s="44"/>
      <c r="FX5" s="44"/>
      <c r="FY5" s="44"/>
      <c r="FZ5" s="44"/>
      <c r="GA5" s="44"/>
      <c r="GB5" s="44"/>
      <c r="GC5" s="44"/>
      <c r="GD5" s="44"/>
      <c r="GE5" s="44"/>
      <c r="GF5" s="44"/>
      <c r="GG5" s="44"/>
      <c r="GH5" s="44"/>
      <c r="GI5" s="44"/>
      <c r="GJ5" s="44"/>
      <c r="GK5" s="44"/>
      <c r="GL5" s="44"/>
      <c r="GM5" s="44"/>
      <c r="GN5" s="44"/>
      <c r="GO5" s="44"/>
      <c r="GP5" s="44"/>
      <c r="GQ5" s="44"/>
      <c r="GR5" s="44"/>
      <c r="GS5" s="44"/>
      <c r="GT5" s="44"/>
      <c r="GU5" s="44"/>
      <c r="GV5" s="44"/>
      <c r="GW5" s="44"/>
      <c r="GX5" s="44"/>
      <c r="GY5" s="44"/>
      <c r="GZ5" s="44"/>
      <c r="HA5" s="44"/>
      <c r="HB5" s="44"/>
      <c r="HC5" s="44"/>
      <c r="HD5" s="44"/>
      <c r="HE5" s="44"/>
      <c r="HF5" s="44"/>
      <c r="HG5" s="44"/>
      <c r="HH5" s="44"/>
      <c r="HI5" s="44"/>
      <c r="HJ5" s="44"/>
      <c r="HK5" s="44"/>
      <c r="HL5" s="44"/>
      <c r="HM5" s="44"/>
      <c r="HN5" s="44"/>
      <c r="HO5" s="44"/>
      <c r="HP5" s="44"/>
      <c r="HQ5" s="44"/>
      <c r="HR5" s="44"/>
      <c r="HS5" s="44"/>
      <c r="HT5" s="44"/>
      <c r="HU5" s="44"/>
      <c r="HV5" s="44"/>
      <c r="HW5" s="44"/>
      <c r="HX5" s="44"/>
      <c r="HY5" s="44"/>
      <c r="HZ5" s="44"/>
      <c r="IA5" s="44"/>
      <c r="IB5" s="44"/>
      <c r="IC5" s="44"/>
      <c r="ID5" s="44"/>
      <c r="IE5" s="44"/>
    </row>
    <row r="6" spans="1:239" s="43" customFormat="1" ht="18.75" x14ac:dyDescent="0.15">
      <c r="A6" s="25"/>
      <c r="B6" s="25"/>
      <c r="C6" s="26"/>
      <c r="D6" s="26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6"/>
      <c r="U6" s="26"/>
      <c r="V6" s="26"/>
      <c r="W6" s="26"/>
      <c r="X6" s="26"/>
      <c r="Y6" s="26"/>
      <c r="Z6" s="25"/>
      <c r="AA6" s="25"/>
      <c r="AB6" s="25"/>
      <c r="AC6" s="25"/>
      <c r="AD6" s="91" t="s">
        <v>6</v>
      </c>
      <c r="AE6" s="72" t="s">
        <v>7</v>
      </c>
      <c r="AF6" s="91" t="s">
        <v>8</v>
      </c>
      <c r="AG6" s="91"/>
      <c r="AH6" s="91"/>
      <c r="AI6" s="25"/>
      <c r="AJ6" s="25"/>
      <c r="AK6" s="25"/>
      <c r="AL6" s="25"/>
      <c r="AM6" s="44"/>
      <c r="AN6" s="44"/>
      <c r="AO6" s="44"/>
      <c r="AP6" s="44"/>
      <c r="AQ6" s="44"/>
      <c r="AR6" s="44"/>
      <c r="AS6" s="44"/>
      <c r="AT6" s="44"/>
      <c r="AU6" s="44"/>
      <c r="AV6" s="44"/>
      <c r="AW6" s="44"/>
      <c r="AX6" s="44"/>
      <c r="AY6" s="44"/>
      <c r="AZ6" s="44"/>
      <c r="BA6" s="44"/>
      <c r="BB6" s="44"/>
      <c r="BC6" s="44"/>
      <c r="BD6" s="44"/>
      <c r="BE6" s="44"/>
      <c r="BF6" s="44"/>
      <c r="BG6" s="44"/>
      <c r="BH6" s="44"/>
      <c r="BI6" s="44"/>
      <c r="BJ6" s="44"/>
      <c r="BK6" s="44"/>
      <c r="BL6" s="44"/>
      <c r="BM6" s="44"/>
      <c r="BN6" s="44"/>
      <c r="BO6" s="44"/>
      <c r="BP6" s="44"/>
      <c r="BQ6" s="44"/>
      <c r="BR6" s="44"/>
      <c r="BS6" s="44"/>
      <c r="BT6" s="44"/>
      <c r="BU6" s="44"/>
      <c r="BV6" s="44"/>
      <c r="BW6" s="44"/>
      <c r="BX6" s="44"/>
      <c r="BY6" s="44"/>
      <c r="BZ6" s="44"/>
      <c r="CA6" s="44"/>
      <c r="CB6" s="44"/>
      <c r="CC6" s="44"/>
      <c r="CD6" s="44"/>
      <c r="CE6" s="44"/>
      <c r="CF6" s="44"/>
      <c r="CG6" s="44"/>
      <c r="CH6" s="44"/>
      <c r="CI6" s="44"/>
      <c r="CJ6" s="44"/>
      <c r="CK6" s="44"/>
      <c r="CL6" s="44"/>
      <c r="CM6" s="44"/>
      <c r="CN6" s="44"/>
      <c r="CO6" s="44"/>
      <c r="CP6" s="44"/>
      <c r="CQ6" s="44"/>
      <c r="CR6" s="44"/>
      <c r="CS6" s="44"/>
      <c r="CT6" s="44"/>
      <c r="CU6" s="44"/>
      <c r="CV6" s="44"/>
      <c r="CW6" s="44"/>
      <c r="CX6" s="44"/>
      <c r="CY6" s="44"/>
      <c r="CZ6" s="44"/>
      <c r="DA6" s="44"/>
      <c r="DB6" s="44"/>
      <c r="DC6" s="44"/>
      <c r="DD6" s="44"/>
      <c r="DE6" s="44"/>
      <c r="DF6" s="44"/>
      <c r="DG6" s="44"/>
      <c r="DH6" s="44"/>
      <c r="DI6" s="44"/>
      <c r="DJ6" s="44"/>
      <c r="DK6" s="44"/>
      <c r="DL6" s="44"/>
      <c r="DM6" s="44"/>
      <c r="DN6" s="44"/>
      <c r="DO6" s="44"/>
      <c r="DP6" s="44"/>
      <c r="DQ6" s="44"/>
      <c r="DR6" s="44"/>
      <c r="DS6" s="44"/>
      <c r="DT6" s="44"/>
      <c r="DU6" s="44"/>
      <c r="DV6" s="44"/>
      <c r="DW6" s="44"/>
      <c r="DX6" s="44"/>
      <c r="DY6" s="44"/>
      <c r="DZ6" s="44"/>
      <c r="EA6" s="44"/>
      <c r="EB6" s="44"/>
      <c r="EC6" s="44"/>
      <c r="ED6" s="44"/>
      <c r="EE6" s="44"/>
      <c r="EF6" s="44"/>
      <c r="EG6" s="44"/>
      <c r="EH6" s="44"/>
      <c r="EI6" s="44"/>
      <c r="EJ6" s="44"/>
      <c r="EK6" s="44"/>
      <c r="EL6" s="44"/>
      <c r="EM6" s="44"/>
      <c r="EN6" s="44"/>
      <c r="EO6" s="44"/>
      <c r="EP6" s="44"/>
      <c r="EQ6" s="44"/>
      <c r="ER6" s="44"/>
      <c r="ES6" s="44"/>
      <c r="ET6" s="44"/>
      <c r="EU6" s="44"/>
      <c r="EV6" s="44"/>
      <c r="EW6" s="44"/>
      <c r="EX6" s="44"/>
      <c r="EY6" s="44"/>
      <c r="EZ6" s="44"/>
      <c r="FA6" s="44"/>
      <c r="FB6" s="44"/>
      <c r="FC6" s="44"/>
      <c r="FD6" s="44"/>
      <c r="FE6" s="44"/>
      <c r="FF6" s="44"/>
      <c r="FG6" s="44"/>
      <c r="FH6" s="44"/>
      <c r="FI6" s="44"/>
      <c r="FJ6" s="44"/>
      <c r="FK6" s="44"/>
      <c r="FL6" s="44"/>
      <c r="FM6" s="44"/>
      <c r="FN6" s="44"/>
      <c r="FO6" s="44"/>
      <c r="FP6" s="44"/>
      <c r="FQ6" s="44"/>
      <c r="FR6" s="44"/>
      <c r="FS6" s="44"/>
      <c r="FT6" s="44"/>
      <c r="FU6" s="44"/>
      <c r="FV6" s="44"/>
      <c r="FW6" s="44"/>
      <c r="FX6" s="44"/>
      <c r="FY6" s="44"/>
      <c r="FZ6" s="44"/>
      <c r="GA6" s="44"/>
      <c r="GB6" s="44"/>
      <c r="GC6" s="44"/>
      <c r="GD6" s="44"/>
      <c r="GE6" s="44"/>
      <c r="GF6" s="44"/>
      <c r="GG6" s="44"/>
      <c r="GH6" s="44"/>
      <c r="GI6" s="44"/>
      <c r="GJ6" s="44"/>
      <c r="GK6" s="44"/>
      <c r="GL6" s="44"/>
      <c r="GM6" s="44"/>
      <c r="GN6" s="44"/>
      <c r="GO6" s="44"/>
      <c r="GP6" s="44"/>
      <c r="GQ6" s="44"/>
      <c r="GR6" s="44"/>
      <c r="GS6" s="44"/>
      <c r="GT6" s="44"/>
      <c r="GU6" s="44"/>
      <c r="GV6" s="44"/>
      <c r="GW6" s="44"/>
      <c r="GX6" s="44"/>
      <c r="GY6" s="44"/>
      <c r="GZ6" s="44"/>
      <c r="HA6" s="44"/>
      <c r="HB6" s="44"/>
      <c r="HC6" s="44"/>
      <c r="HD6" s="44"/>
      <c r="HE6" s="44"/>
      <c r="HF6" s="44"/>
      <c r="HG6" s="44"/>
      <c r="HH6" s="44"/>
      <c r="HI6" s="44"/>
      <c r="HJ6" s="44"/>
      <c r="HK6" s="44"/>
      <c r="HL6" s="44"/>
      <c r="HM6" s="44"/>
      <c r="HN6" s="44"/>
      <c r="HO6" s="44"/>
      <c r="HP6" s="44"/>
      <c r="HQ6" s="44"/>
      <c r="HR6" s="44"/>
      <c r="HS6" s="44"/>
      <c r="HT6" s="44"/>
      <c r="HU6" s="44"/>
      <c r="HV6" s="44"/>
      <c r="HW6" s="44"/>
      <c r="HX6" s="44"/>
      <c r="HY6" s="44"/>
      <c r="HZ6" s="44"/>
      <c r="IA6" s="44"/>
      <c r="IB6" s="44"/>
      <c r="IC6" s="44"/>
      <c r="ID6" s="44"/>
      <c r="IE6" s="44"/>
    </row>
    <row r="7" spans="1:239" s="16" customFormat="1" ht="27" customHeight="1" x14ac:dyDescent="0.15">
      <c r="B7" s="91"/>
      <c r="C7" s="91"/>
      <c r="D7" s="91"/>
      <c r="E7" s="92" t="s">
        <v>7</v>
      </c>
      <c r="F7" s="93"/>
      <c r="G7" s="92" t="s">
        <v>9</v>
      </c>
      <c r="H7" s="94"/>
      <c r="I7" s="93"/>
      <c r="J7" s="95" t="s">
        <v>10</v>
      </c>
      <c r="K7" s="93"/>
      <c r="L7" s="95" t="s">
        <v>11</v>
      </c>
      <c r="M7" s="96"/>
      <c r="N7" s="92" t="s">
        <v>12</v>
      </c>
      <c r="O7" s="93"/>
      <c r="P7" s="97"/>
      <c r="Q7" s="98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91"/>
      <c r="AE7" s="68" t="s">
        <v>13</v>
      </c>
      <c r="AF7" s="68" t="s">
        <v>13</v>
      </c>
      <c r="AG7" s="68" t="s">
        <v>14</v>
      </c>
      <c r="AH7" s="68" t="s">
        <v>15</v>
      </c>
      <c r="AI7" s="17"/>
      <c r="AJ7" s="17"/>
      <c r="AK7" s="18"/>
      <c r="AL7" s="64"/>
      <c r="AM7" s="64"/>
      <c r="AN7" s="81">
        <v>0</v>
      </c>
      <c r="AO7" s="81">
        <v>1</v>
      </c>
      <c r="AP7" s="81">
        <v>2</v>
      </c>
      <c r="AQ7" s="81">
        <v>3</v>
      </c>
      <c r="AR7" s="81">
        <v>4</v>
      </c>
      <c r="AS7" s="81">
        <v>5</v>
      </c>
      <c r="AT7" s="81">
        <v>6</v>
      </c>
      <c r="AU7" s="81">
        <v>7</v>
      </c>
      <c r="AV7" s="81">
        <v>8</v>
      </c>
      <c r="AW7" s="81">
        <v>9</v>
      </c>
      <c r="AX7" s="81">
        <v>10</v>
      </c>
      <c r="AY7" s="81">
        <v>11</v>
      </c>
      <c r="AZ7" s="81">
        <v>12</v>
      </c>
      <c r="BA7" s="81">
        <v>13</v>
      </c>
      <c r="BB7" s="81">
        <v>14</v>
      </c>
      <c r="BC7" s="66"/>
      <c r="BD7" s="24"/>
    </row>
    <row r="8" spans="1:239" s="16" customFormat="1" ht="22.35" customHeight="1" x14ac:dyDescent="0.15">
      <c r="B8" s="99" t="s">
        <v>16</v>
      </c>
      <c r="C8" s="100"/>
      <c r="D8" s="101"/>
      <c r="E8" s="102">
        <v>138</v>
      </c>
      <c r="F8" s="103"/>
      <c r="G8" s="55">
        <v>9.6</v>
      </c>
      <c r="H8" s="54" t="s">
        <v>17</v>
      </c>
      <c r="I8" s="56">
        <v>14</v>
      </c>
      <c r="J8" s="102">
        <v>69</v>
      </c>
      <c r="K8" s="103"/>
      <c r="L8" s="104">
        <v>10</v>
      </c>
      <c r="M8" s="105"/>
      <c r="N8" s="104">
        <v>2.6</v>
      </c>
      <c r="O8" s="106"/>
      <c r="P8" s="29"/>
      <c r="Q8" s="45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71"/>
      <c r="AD8" s="82" t="s">
        <v>18</v>
      </c>
      <c r="AE8" s="52">
        <v>4</v>
      </c>
      <c r="AF8" s="53">
        <v>2.9</v>
      </c>
      <c r="AG8" s="53">
        <v>1.5</v>
      </c>
      <c r="AH8" s="53">
        <v>2.2999999999999998</v>
      </c>
      <c r="AI8" s="18"/>
      <c r="AJ8" s="17"/>
      <c r="AK8" s="21"/>
      <c r="AL8" s="65" t="s">
        <v>19</v>
      </c>
      <c r="AM8" s="64" t="s">
        <v>13</v>
      </c>
      <c r="AN8" s="79">
        <v>0</v>
      </c>
      <c r="AO8" s="79">
        <v>0</v>
      </c>
      <c r="AP8" s="79">
        <v>2.2000000000000002</v>
      </c>
      <c r="AQ8" s="79">
        <v>0</v>
      </c>
      <c r="AR8" s="79">
        <v>1.4</v>
      </c>
      <c r="AS8" s="79">
        <v>3.6</v>
      </c>
      <c r="AT8" s="79">
        <v>5.8</v>
      </c>
      <c r="AU8" s="79">
        <v>8.6999999999999993</v>
      </c>
      <c r="AV8" s="79">
        <v>8</v>
      </c>
      <c r="AW8" s="79">
        <v>12.3</v>
      </c>
      <c r="AX8" s="79">
        <v>15.9</v>
      </c>
      <c r="AY8" s="79">
        <v>15.2</v>
      </c>
      <c r="AZ8" s="79">
        <v>14.5</v>
      </c>
      <c r="BA8" s="79">
        <v>9.4</v>
      </c>
      <c r="BB8" s="79">
        <v>2.9</v>
      </c>
      <c r="BC8" s="67">
        <f>SUM(AN8:BB8)</f>
        <v>99.9</v>
      </c>
      <c r="BD8" s="19"/>
    </row>
    <row r="9" spans="1:239" s="16" customFormat="1" ht="22.35" customHeight="1" x14ac:dyDescent="0.15">
      <c r="B9" s="112" t="s">
        <v>20</v>
      </c>
      <c r="C9" s="112"/>
      <c r="D9" s="112"/>
      <c r="E9" s="113">
        <v>61125</v>
      </c>
      <c r="F9" s="114"/>
      <c r="G9" s="60">
        <v>8.6999999999999993</v>
      </c>
      <c r="H9" s="61" t="s">
        <v>17</v>
      </c>
      <c r="I9" s="62">
        <v>14</v>
      </c>
      <c r="J9" s="113">
        <v>62</v>
      </c>
      <c r="K9" s="114"/>
      <c r="L9" s="115">
        <v>9</v>
      </c>
      <c r="M9" s="116"/>
      <c r="N9" s="115">
        <v>2.9</v>
      </c>
      <c r="O9" s="116"/>
      <c r="P9" s="29"/>
      <c r="Q9" s="45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71"/>
      <c r="AD9" s="82" t="s">
        <v>21</v>
      </c>
      <c r="AE9" s="52">
        <v>13</v>
      </c>
      <c r="AF9" s="53">
        <v>9.4</v>
      </c>
      <c r="AG9" s="53">
        <v>5.8</v>
      </c>
      <c r="AH9" s="53">
        <v>7.1</v>
      </c>
      <c r="AI9" s="18"/>
      <c r="AJ9" s="17"/>
      <c r="AK9" s="18"/>
      <c r="AL9" s="64"/>
      <c r="AM9" s="64" t="s">
        <v>20</v>
      </c>
      <c r="AN9" s="79">
        <v>0.3</v>
      </c>
      <c r="AO9" s="79">
        <v>0.8</v>
      </c>
      <c r="AP9" s="79">
        <v>1.7</v>
      </c>
      <c r="AQ9" s="79">
        <v>2.6</v>
      </c>
      <c r="AR9" s="79">
        <v>4.0999999999999996</v>
      </c>
      <c r="AS9" s="79">
        <v>5.8</v>
      </c>
      <c r="AT9" s="79">
        <v>7.6</v>
      </c>
      <c r="AU9" s="79">
        <v>9.5</v>
      </c>
      <c r="AV9" s="79">
        <v>11.3</v>
      </c>
      <c r="AW9" s="79">
        <v>12.6</v>
      </c>
      <c r="AX9" s="79">
        <v>13.4</v>
      </c>
      <c r="AY9" s="79">
        <v>12.7</v>
      </c>
      <c r="AZ9" s="79">
        <v>10.4</v>
      </c>
      <c r="BA9" s="79">
        <v>5.8</v>
      </c>
      <c r="BB9" s="79">
        <v>1.5</v>
      </c>
      <c r="BC9" s="67">
        <f>SUM(AN9:BB9)</f>
        <v>100.10000000000001</v>
      </c>
      <c r="BD9" s="19"/>
    </row>
    <row r="10" spans="1:239" s="16" customFormat="1" ht="22.35" customHeight="1" x14ac:dyDescent="0.15">
      <c r="B10" s="107" t="s">
        <v>22</v>
      </c>
      <c r="C10" s="107"/>
      <c r="D10" s="107"/>
      <c r="E10" s="108">
        <v>903157</v>
      </c>
      <c r="F10" s="109"/>
      <c r="G10" s="57">
        <v>9</v>
      </c>
      <c r="H10" s="58" t="s">
        <v>17</v>
      </c>
      <c r="I10" s="59">
        <v>14</v>
      </c>
      <c r="J10" s="110">
        <v>64.599999999999994</v>
      </c>
      <c r="K10" s="111"/>
      <c r="L10" s="110">
        <v>9</v>
      </c>
      <c r="M10" s="111"/>
      <c r="N10" s="110">
        <v>2.8</v>
      </c>
      <c r="O10" s="111"/>
      <c r="P10" s="29"/>
      <c r="Q10" s="45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71" t="s">
        <v>23</v>
      </c>
      <c r="AD10" s="82" t="s">
        <v>24</v>
      </c>
      <c r="AE10" s="52">
        <v>20</v>
      </c>
      <c r="AF10" s="53">
        <v>14.5</v>
      </c>
      <c r="AG10" s="53">
        <v>10.4</v>
      </c>
      <c r="AH10" s="53">
        <v>11.5</v>
      </c>
      <c r="AI10" s="18"/>
      <c r="AJ10" s="17"/>
      <c r="AK10" s="18"/>
      <c r="AL10" s="65"/>
      <c r="AM10" s="64" t="s">
        <v>22</v>
      </c>
      <c r="AN10" s="79">
        <v>0.2</v>
      </c>
      <c r="AO10" s="79">
        <v>0.5</v>
      </c>
      <c r="AP10" s="79">
        <v>1.2</v>
      </c>
      <c r="AQ10" s="79">
        <v>2</v>
      </c>
      <c r="AR10" s="79">
        <v>3.2</v>
      </c>
      <c r="AS10" s="79">
        <v>4.8</v>
      </c>
      <c r="AT10" s="79">
        <v>6.7</v>
      </c>
      <c r="AU10" s="79">
        <v>8.9</v>
      </c>
      <c r="AV10" s="79">
        <v>11.1</v>
      </c>
      <c r="AW10" s="79">
        <v>12.9</v>
      </c>
      <c r="AX10" s="79">
        <v>13.9</v>
      </c>
      <c r="AY10" s="79">
        <v>13.6</v>
      </c>
      <c r="AZ10" s="79">
        <v>11.5</v>
      </c>
      <c r="BA10" s="79">
        <v>7.1</v>
      </c>
      <c r="BB10" s="79">
        <v>2.2999999999999998</v>
      </c>
      <c r="BC10" s="67">
        <f>SUM(AN10:BB10)</f>
        <v>99.899999999999991</v>
      </c>
      <c r="BD10" s="19"/>
    </row>
    <row r="11" spans="1:239" s="16" customFormat="1" ht="22.35" customHeight="1" x14ac:dyDescent="0.15">
      <c r="B11" s="63" t="s">
        <v>25</v>
      </c>
      <c r="N11" s="46"/>
      <c r="O11" s="46"/>
      <c r="AC11" s="71"/>
      <c r="AD11" s="82" t="s">
        <v>26</v>
      </c>
      <c r="AE11" s="52">
        <v>21</v>
      </c>
      <c r="AF11" s="53">
        <v>15.2</v>
      </c>
      <c r="AG11" s="53">
        <v>12.7</v>
      </c>
      <c r="AH11" s="53">
        <v>13.6</v>
      </c>
      <c r="AI11" s="18"/>
      <c r="AJ11" s="17"/>
      <c r="AK11" s="18"/>
      <c r="AL11" s="18"/>
      <c r="AM11" s="18"/>
      <c r="AN11" s="18"/>
      <c r="AO11" s="18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  <c r="BD11" s="19"/>
      <c r="BE11" s="19"/>
      <c r="BF11" s="19"/>
      <c r="BG11" s="19"/>
      <c r="BH11" s="19"/>
      <c r="BI11" s="18"/>
    </row>
    <row r="12" spans="1:239" s="16" customFormat="1" ht="22.35" customHeight="1" x14ac:dyDescent="0.15">
      <c r="B12" s="73"/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73"/>
      <c r="O12" s="73"/>
      <c r="P12" s="47"/>
      <c r="Q12" s="47"/>
      <c r="V12" s="73"/>
      <c r="W12" s="73"/>
      <c r="X12" s="73"/>
      <c r="Y12" s="73"/>
      <c r="Z12" s="47"/>
      <c r="AA12" s="47"/>
      <c r="AB12" s="47"/>
      <c r="AC12" s="71" t="s">
        <v>27</v>
      </c>
      <c r="AD12" s="82" t="s">
        <v>28</v>
      </c>
      <c r="AE12" s="52">
        <v>22</v>
      </c>
      <c r="AF12" s="53">
        <v>15.9</v>
      </c>
      <c r="AG12" s="53">
        <v>13.4</v>
      </c>
      <c r="AH12" s="53">
        <v>13.9</v>
      </c>
      <c r="AJ12" s="21"/>
      <c r="AK12" s="18"/>
      <c r="AL12" s="17"/>
      <c r="AM12" s="18"/>
      <c r="AN12" s="18"/>
      <c r="AO12" s="18"/>
      <c r="AP12" s="18"/>
      <c r="AQ12" s="18"/>
      <c r="AR12" s="18"/>
      <c r="AS12" s="18"/>
      <c r="AT12" s="18"/>
      <c r="AU12" s="18"/>
      <c r="AV12" s="18"/>
      <c r="AW12" s="18"/>
      <c r="AX12" s="18"/>
      <c r="AY12" s="18"/>
      <c r="AZ12" s="18"/>
      <c r="BA12" s="18"/>
      <c r="BB12" s="18"/>
      <c r="BC12" s="18"/>
      <c r="BD12" s="18"/>
      <c r="BE12" s="18"/>
      <c r="BF12" s="18"/>
      <c r="BG12" s="18"/>
      <c r="BH12" s="18"/>
    </row>
    <row r="13" spans="1:239" s="16" customFormat="1" ht="22.35" customHeight="1" x14ac:dyDescent="0.15">
      <c r="B13" s="73"/>
      <c r="C13" s="48"/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49"/>
      <c r="O13" s="49"/>
      <c r="P13" s="48"/>
      <c r="Q13" s="48"/>
      <c r="V13" s="73"/>
      <c r="W13" s="73"/>
      <c r="X13" s="73"/>
      <c r="Y13" s="73"/>
      <c r="Z13" s="48"/>
      <c r="AA13" s="48"/>
      <c r="AB13" s="48"/>
      <c r="AC13" s="71"/>
      <c r="AD13" s="82" t="s">
        <v>29</v>
      </c>
      <c r="AE13" s="52">
        <v>17</v>
      </c>
      <c r="AF13" s="53">
        <v>12.3</v>
      </c>
      <c r="AG13" s="53">
        <v>12.6</v>
      </c>
      <c r="AH13" s="53">
        <v>12.9</v>
      </c>
      <c r="AI13" s="47"/>
      <c r="AJ13" s="17"/>
      <c r="AK13" s="18"/>
      <c r="AL13" s="17"/>
      <c r="AM13" s="18"/>
      <c r="AN13" s="19"/>
      <c r="AO13" s="19"/>
      <c r="AP13" s="19"/>
      <c r="AQ13" s="19"/>
      <c r="AR13" s="19"/>
      <c r="AS13" s="19"/>
      <c r="AT13" s="19"/>
      <c r="AU13" s="19"/>
      <c r="AV13" s="19"/>
      <c r="AW13" s="19"/>
      <c r="AX13" s="19"/>
      <c r="AY13" s="19"/>
      <c r="AZ13" s="19"/>
      <c r="BA13" s="19"/>
      <c r="BB13" s="19"/>
      <c r="BC13" s="19"/>
      <c r="BD13" s="19"/>
      <c r="BE13" s="19"/>
      <c r="BF13" s="19"/>
      <c r="BG13" s="19"/>
      <c r="BH13" s="19"/>
    </row>
    <row r="14" spans="1:239" s="16" customFormat="1" ht="22.35" customHeight="1" x14ac:dyDescent="0.15">
      <c r="B14" s="73"/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9"/>
      <c r="O14" s="49"/>
      <c r="P14" s="48"/>
      <c r="Q14" s="48"/>
      <c r="V14" s="73"/>
      <c r="W14" s="73"/>
      <c r="X14" s="73"/>
      <c r="Y14" s="73"/>
      <c r="Z14" s="48"/>
      <c r="AA14" s="48"/>
      <c r="AB14" s="48"/>
      <c r="AC14" s="71" t="s">
        <v>30</v>
      </c>
      <c r="AD14" s="82" t="s">
        <v>31</v>
      </c>
      <c r="AE14" s="52">
        <v>11</v>
      </c>
      <c r="AF14" s="53">
        <v>8</v>
      </c>
      <c r="AG14" s="53">
        <v>11.3</v>
      </c>
      <c r="AH14" s="53">
        <v>11.1</v>
      </c>
      <c r="AI14" s="48"/>
      <c r="AJ14" s="17"/>
      <c r="AK14" s="18"/>
      <c r="AL14" s="17"/>
      <c r="AM14" s="18"/>
      <c r="AN14" s="24"/>
      <c r="AO14" s="24"/>
      <c r="AP14" s="19"/>
      <c r="AQ14" s="19"/>
      <c r="AR14" s="19"/>
      <c r="AS14" s="19"/>
      <c r="AT14" s="19"/>
      <c r="AU14" s="19"/>
      <c r="AV14" s="19"/>
      <c r="AW14" s="19"/>
      <c r="AX14" s="19"/>
      <c r="AY14" s="19"/>
      <c r="AZ14" s="19"/>
      <c r="BA14" s="19"/>
      <c r="BB14" s="19"/>
      <c r="BC14" s="19"/>
      <c r="BD14" s="19"/>
      <c r="BE14" s="19"/>
      <c r="BF14" s="19"/>
      <c r="BG14" s="19"/>
      <c r="BH14" s="19"/>
      <c r="BI14" s="31"/>
      <c r="BJ14" s="31"/>
    </row>
    <row r="15" spans="1:239" s="16" customFormat="1" ht="22.35" customHeight="1" x14ac:dyDescent="0.15">
      <c r="R15" s="50"/>
      <c r="S15" s="50"/>
      <c r="AC15" s="71"/>
      <c r="AD15" s="82" t="s">
        <v>32</v>
      </c>
      <c r="AE15" s="52">
        <v>12</v>
      </c>
      <c r="AF15" s="53">
        <v>8.6999999999999993</v>
      </c>
      <c r="AG15" s="53">
        <v>9.5</v>
      </c>
      <c r="AH15" s="53">
        <v>8.9</v>
      </c>
      <c r="AI15" s="48"/>
      <c r="AJ15" s="17"/>
      <c r="AK15" s="18"/>
      <c r="AL15" s="18"/>
      <c r="AM15" s="18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  <c r="BF15" s="24"/>
      <c r="BG15" s="24"/>
      <c r="BH15" s="24"/>
    </row>
    <row r="16" spans="1:239" s="16" customFormat="1" ht="22.35" customHeight="1" x14ac:dyDescent="0.15">
      <c r="AC16" s="71"/>
      <c r="AD16" s="82" t="s">
        <v>33</v>
      </c>
      <c r="AE16" s="52">
        <v>8</v>
      </c>
      <c r="AF16" s="53">
        <v>5.8</v>
      </c>
      <c r="AG16" s="53">
        <v>7.6</v>
      </c>
      <c r="AH16" s="53">
        <v>6.7</v>
      </c>
      <c r="AJ16" s="19"/>
      <c r="AK16" s="18"/>
      <c r="AL16" s="18"/>
      <c r="AM16" s="20"/>
      <c r="AN16" s="19"/>
      <c r="AO16" s="19"/>
      <c r="AP16" s="19"/>
      <c r="AQ16" s="19"/>
      <c r="AR16" s="19"/>
      <c r="AS16" s="19"/>
      <c r="AT16" s="19"/>
      <c r="AU16" s="19"/>
      <c r="AV16" s="19"/>
      <c r="AW16" s="19"/>
      <c r="AX16" s="19"/>
      <c r="AY16" s="19"/>
      <c r="AZ16" s="19"/>
      <c r="BA16" s="19"/>
      <c r="BB16" s="34"/>
      <c r="BC16" s="34"/>
      <c r="BD16" s="34"/>
      <c r="BE16" s="34"/>
      <c r="BF16" s="34"/>
      <c r="BG16" s="34"/>
      <c r="BH16" s="34"/>
    </row>
    <row r="17" spans="2:69" s="16" customFormat="1" ht="22.35" customHeight="1" x14ac:dyDescent="0.15">
      <c r="B17" s="30"/>
      <c r="L17" s="22"/>
      <c r="M17" s="22"/>
      <c r="N17" s="21"/>
      <c r="O17" s="21"/>
      <c r="R17" s="18"/>
      <c r="S17" s="18"/>
      <c r="V17" s="30"/>
      <c r="W17" s="30"/>
      <c r="X17" s="30"/>
      <c r="Y17" s="30"/>
      <c r="AC17" s="71"/>
      <c r="AD17" s="82" t="s">
        <v>34</v>
      </c>
      <c r="AE17" s="52">
        <v>5</v>
      </c>
      <c r="AF17" s="53">
        <v>3.6</v>
      </c>
      <c r="AG17" s="53">
        <v>5.8</v>
      </c>
      <c r="AH17" s="53">
        <v>4.8</v>
      </c>
      <c r="AJ17" s="18"/>
      <c r="AK17" s="17"/>
      <c r="AL17" s="17"/>
      <c r="AM17" s="18"/>
      <c r="AN17" s="36"/>
      <c r="AO17" s="36"/>
      <c r="AP17" s="24"/>
      <c r="AQ17" s="24"/>
      <c r="AR17" s="24"/>
      <c r="AS17" s="24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24"/>
      <c r="BE17" s="24"/>
      <c r="BF17" s="24"/>
      <c r="BG17" s="24"/>
      <c r="BH17" s="24"/>
      <c r="BK17" s="24"/>
      <c r="BL17" s="24"/>
      <c r="BM17" s="24"/>
    </row>
    <row r="18" spans="2:69" s="16" customFormat="1" ht="22.35" customHeight="1" x14ac:dyDescent="0.15">
      <c r="AC18" s="71"/>
      <c r="AD18" s="82" t="s">
        <v>35</v>
      </c>
      <c r="AE18" s="52">
        <v>2</v>
      </c>
      <c r="AF18" s="53">
        <v>1.4</v>
      </c>
      <c r="AG18" s="53">
        <v>4.0999999999999996</v>
      </c>
      <c r="AH18" s="53">
        <v>3.2</v>
      </c>
      <c r="AJ18" s="21"/>
      <c r="AK18" s="17"/>
      <c r="AL18" s="17"/>
      <c r="AM18" s="18"/>
      <c r="AN18" s="19"/>
      <c r="AO18" s="19"/>
      <c r="AP18" s="19"/>
      <c r="AQ18" s="19"/>
      <c r="AR18" s="19"/>
      <c r="AS18" s="19"/>
      <c r="AT18" s="19"/>
      <c r="AU18" s="19"/>
      <c r="AV18" s="19"/>
      <c r="AW18" s="19"/>
      <c r="AX18" s="19"/>
      <c r="AY18" s="19"/>
      <c r="AZ18" s="19"/>
      <c r="BA18" s="18"/>
      <c r="BB18" s="18"/>
      <c r="BC18" s="18"/>
      <c r="BD18" s="18"/>
      <c r="BE18" s="18"/>
      <c r="BF18" s="18"/>
      <c r="BG18" s="18"/>
      <c r="BH18" s="18"/>
      <c r="BK18" s="37"/>
      <c r="BL18" s="37"/>
      <c r="BM18" s="37"/>
      <c r="BN18" s="23"/>
    </row>
    <row r="19" spans="2:69" s="16" customFormat="1" ht="22.35" customHeight="1" x14ac:dyDescent="0.15">
      <c r="R19" s="23"/>
      <c r="S19" s="23"/>
      <c r="AC19" s="71"/>
      <c r="AD19" s="82" t="s">
        <v>36</v>
      </c>
      <c r="AE19" s="52">
        <v>0</v>
      </c>
      <c r="AF19" s="53">
        <v>0</v>
      </c>
      <c r="AG19" s="53">
        <v>2.6</v>
      </c>
      <c r="AH19" s="53">
        <v>2</v>
      </c>
      <c r="AJ19" s="18"/>
      <c r="AK19" s="17"/>
      <c r="AL19" s="17"/>
      <c r="AM19" s="18"/>
      <c r="AN19" s="19"/>
      <c r="AO19" s="19"/>
      <c r="AP19" s="19"/>
      <c r="AQ19" s="19"/>
      <c r="AR19" s="19"/>
      <c r="AS19" s="19"/>
      <c r="AT19" s="19"/>
      <c r="AU19" s="19"/>
      <c r="AV19" s="19"/>
      <c r="AW19" s="19"/>
      <c r="AX19" s="19"/>
      <c r="AY19" s="19"/>
      <c r="AZ19" s="19"/>
      <c r="BA19" s="18"/>
      <c r="BB19" s="18"/>
      <c r="BC19" s="18"/>
      <c r="BD19" s="18"/>
      <c r="BE19" s="18"/>
      <c r="BF19" s="18"/>
      <c r="BG19" s="18"/>
      <c r="BH19" s="18"/>
      <c r="BK19" s="37"/>
      <c r="BL19" s="37"/>
      <c r="BM19" s="37"/>
      <c r="BN19" s="23"/>
    </row>
    <row r="20" spans="2:69" s="16" customFormat="1" ht="22.35" customHeight="1" x14ac:dyDescent="0.15">
      <c r="R20" s="23"/>
      <c r="S20" s="23"/>
      <c r="AC20" s="71"/>
      <c r="AD20" s="82" t="s">
        <v>37</v>
      </c>
      <c r="AE20" s="52">
        <v>3</v>
      </c>
      <c r="AF20" s="53">
        <v>2.2000000000000002</v>
      </c>
      <c r="AG20" s="53">
        <v>1.7</v>
      </c>
      <c r="AH20" s="53">
        <v>1.2</v>
      </c>
      <c r="AJ20" s="18"/>
      <c r="AK20" s="17"/>
      <c r="AL20" s="18"/>
      <c r="AM20" s="18"/>
      <c r="AN20" s="19"/>
      <c r="AO20" s="19"/>
      <c r="AP20" s="19"/>
      <c r="AQ20" s="19"/>
      <c r="AR20" s="19"/>
      <c r="AS20" s="19"/>
      <c r="AT20" s="19"/>
      <c r="AU20" s="19"/>
      <c r="AV20" s="19"/>
      <c r="AW20" s="19"/>
      <c r="AX20" s="19"/>
      <c r="AY20" s="19"/>
      <c r="AZ20" s="19"/>
      <c r="BA20" s="19"/>
      <c r="BB20" s="18"/>
      <c r="BC20" s="18"/>
      <c r="BD20" s="18"/>
      <c r="BE20" s="18"/>
      <c r="BF20" s="18"/>
      <c r="BG20" s="18"/>
      <c r="BH20" s="18"/>
      <c r="BK20" s="19"/>
      <c r="BL20" s="19"/>
      <c r="BM20" s="19"/>
      <c r="BN20" s="19"/>
      <c r="BO20" s="23"/>
    </row>
    <row r="21" spans="2:69" s="16" customFormat="1" ht="22.35" customHeight="1" x14ac:dyDescent="0.15">
      <c r="R21" s="23"/>
      <c r="S21" s="23"/>
      <c r="AC21" s="71"/>
      <c r="AD21" s="82" t="s">
        <v>38</v>
      </c>
      <c r="AE21" s="52">
        <v>0</v>
      </c>
      <c r="AF21" s="53">
        <v>0</v>
      </c>
      <c r="AG21" s="53">
        <v>0.8</v>
      </c>
      <c r="AH21" s="53">
        <v>0.5</v>
      </c>
      <c r="AJ21" s="18"/>
      <c r="AK21" s="17"/>
      <c r="AL21" s="18"/>
      <c r="AM21" s="20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34"/>
      <c r="BC21" s="34"/>
      <c r="BD21" s="34"/>
      <c r="BE21" s="34"/>
      <c r="BF21" s="34"/>
      <c r="BG21" s="34"/>
      <c r="BH21" s="34"/>
      <c r="BK21" s="19"/>
      <c r="BL21" s="19"/>
      <c r="BM21" s="19"/>
      <c r="BN21" s="19"/>
      <c r="BO21" s="23"/>
    </row>
    <row r="22" spans="2:69" s="16" customFormat="1" ht="22.35" customHeight="1" x14ac:dyDescent="0.15">
      <c r="R22" s="23"/>
      <c r="S22" s="23"/>
      <c r="AC22" s="71"/>
      <c r="AD22" s="83" t="s">
        <v>39</v>
      </c>
      <c r="AE22" s="84">
        <v>0</v>
      </c>
      <c r="AF22" s="85">
        <v>0</v>
      </c>
      <c r="AG22" s="85">
        <v>0.3</v>
      </c>
      <c r="AH22" s="85">
        <v>0.2</v>
      </c>
      <c r="AJ22" s="18"/>
      <c r="AK22" s="17"/>
      <c r="AL22" s="17"/>
      <c r="AM22" s="18"/>
      <c r="AN22" s="36"/>
      <c r="AO22" s="36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  <c r="BF22" s="24"/>
      <c r="BG22" s="24"/>
      <c r="BH22" s="24"/>
    </row>
    <row r="23" spans="2:69" s="16" customFormat="1" ht="22.35" customHeight="1" x14ac:dyDescent="0.15">
      <c r="R23" s="23"/>
      <c r="S23" s="23"/>
      <c r="AC23" s="71"/>
      <c r="AD23" s="86"/>
      <c r="AE23" s="87"/>
      <c r="AF23" s="88"/>
      <c r="AG23" s="88"/>
      <c r="AH23" s="88"/>
      <c r="AJ23" s="18"/>
      <c r="AL23" s="18"/>
      <c r="AM23" s="18"/>
      <c r="AN23" s="19"/>
      <c r="AO23" s="19"/>
      <c r="AP23" s="19"/>
      <c r="AQ23" s="19"/>
      <c r="AR23" s="19"/>
      <c r="AS23" s="19"/>
      <c r="AT23" s="19"/>
      <c r="AU23" s="19"/>
      <c r="AV23" s="19"/>
      <c r="AW23" s="19"/>
      <c r="AX23" s="19"/>
      <c r="AY23" s="19"/>
      <c r="AZ23" s="19"/>
      <c r="BA23" s="18"/>
      <c r="BB23" s="18"/>
      <c r="BC23" s="18"/>
      <c r="BD23" s="18"/>
      <c r="BE23" s="18"/>
      <c r="BF23" s="18"/>
      <c r="BG23" s="18"/>
      <c r="BH23" s="18"/>
      <c r="BI23" s="18"/>
    </row>
    <row r="24" spans="2:69" s="16" customFormat="1" ht="22.35" customHeight="1" x14ac:dyDescent="0.15">
      <c r="AC24" s="71"/>
      <c r="AD24" s="74"/>
      <c r="AE24" s="75"/>
      <c r="AF24" s="76"/>
      <c r="AG24" s="76"/>
      <c r="AH24" s="76"/>
      <c r="AJ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8"/>
      <c r="BF24" s="18"/>
      <c r="BG24" s="18"/>
      <c r="BH24" s="18"/>
      <c r="BI24" s="18"/>
      <c r="BK24" s="31"/>
    </row>
    <row r="25" spans="2:69" s="16" customFormat="1" ht="22.35" customHeight="1" x14ac:dyDescent="0.15">
      <c r="E25" s="32"/>
      <c r="F25" s="32"/>
      <c r="L25" s="33"/>
      <c r="M25" s="33"/>
      <c r="N25" s="33"/>
      <c r="O25" s="33"/>
      <c r="AC25" s="71"/>
      <c r="AD25" s="74"/>
      <c r="AE25" s="75"/>
      <c r="AF25" s="76"/>
      <c r="AG25" s="76"/>
      <c r="AH25" s="76"/>
      <c r="AJ25" s="18"/>
      <c r="AK25" s="7"/>
      <c r="AL25" s="6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6"/>
      <c r="BJ25" s="7"/>
    </row>
    <row r="26" spans="2:69" s="16" customFormat="1" ht="22.35" customHeight="1" x14ac:dyDescent="0.15">
      <c r="P26" s="35"/>
      <c r="Q26" s="35"/>
      <c r="R26" s="23"/>
      <c r="S26" s="23"/>
      <c r="Z26" s="35"/>
      <c r="AA26" s="35"/>
      <c r="AB26" s="35"/>
      <c r="AC26" s="71"/>
      <c r="AD26" s="74"/>
      <c r="AE26" s="75"/>
      <c r="AF26" s="76"/>
      <c r="AG26" s="76"/>
      <c r="AH26" s="76"/>
      <c r="AJ26" s="18"/>
      <c r="AK26" s="7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7"/>
    </row>
    <row r="27" spans="2:69" s="16" customFormat="1" ht="22.35" customHeight="1" x14ac:dyDescent="0.15">
      <c r="P27" s="35"/>
      <c r="Q27" s="35"/>
      <c r="R27" s="23"/>
      <c r="S27" s="23"/>
      <c r="Z27" s="35"/>
      <c r="AA27" s="35"/>
      <c r="AB27" s="35"/>
      <c r="AC27" s="71"/>
      <c r="AD27" s="74"/>
      <c r="AE27" s="75"/>
      <c r="AF27" s="76"/>
      <c r="AG27" s="76"/>
      <c r="AH27" s="76"/>
      <c r="AI27" s="35"/>
      <c r="AJ27" s="17"/>
      <c r="AK27" s="7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7"/>
    </row>
    <row r="28" spans="2:69" s="16" customFormat="1" ht="22.35" customHeight="1" x14ac:dyDescent="0.15">
      <c r="N28" s="73"/>
      <c r="O28" s="73"/>
      <c r="AC28" s="71"/>
      <c r="AD28" s="74"/>
      <c r="AE28" s="75"/>
      <c r="AF28" s="76"/>
      <c r="AG28" s="76"/>
      <c r="AH28" s="76"/>
      <c r="AI28" s="35"/>
      <c r="AJ28" s="17"/>
      <c r="AK28" s="7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7"/>
    </row>
    <row r="29" spans="2:69" s="16" customFormat="1" ht="7.9" customHeight="1" x14ac:dyDescent="0.15">
      <c r="AC29" s="71"/>
      <c r="AD29" s="69"/>
      <c r="AE29" s="69"/>
      <c r="AF29" s="69"/>
      <c r="AG29" s="69"/>
      <c r="AH29" s="69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7"/>
      <c r="BK29" s="7"/>
      <c r="BL29" s="7"/>
      <c r="BM29" s="7"/>
      <c r="BN29" s="7"/>
      <c r="BO29" s="7"/>
      <c r="BP29" s="7"/>
      <c r="BQ29" s="7"/>
    </row>
    <row r="30" spans="2:69" s="16" customFormat="1" ht="13.5" x14ac:dyDescent="0.15">
      <c r="AC30" s="71"/>
      <c r="AD30" s="117" t="s">
        <v>40</v>
      </c>
      <c r="AE30" s="117"/>
      <c r="AF30" s="117"/>
      <c r="AG30" s="117"/>
      <c r="AH30" s="117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7"/>
      <c r="BK30" s="7"/>
      <c r="BL30" s="7"/>
      <c r="BM30" s="7"/>
      <c r="BN30" s="7"/>
      <c r="BO30" s="7"/>
      <c r="BP30" s="7"/>
      <c r="BQ30" s="7"/>
    </row>
    <row r="31" spans="2:69" s="16" customFormat="1" ht="27" x14ac:dyDescent="0.15">
      <c r="AC31" s="71"/>
      <c r="AD31" s="118"/>
      <c r="AE31" s="119"/>
      <c r="AF31" s="68" t="s">
        <v>13</v>
      </c>
      <c r="AG31" s="68" t="s">
        <v>14</v>
      </c>
      <c r="AH31" s="68" t="s">
        <v>15</v>
      </c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7"/>
      <c r="BK31" s="7"/>
      <c r="BL31" s="7"/>
      <c r="BM31" s="7"/>
      <c r="BN31" s="7"/>
      <c r="BO31" s="7"/>
      <c r="BP31" s="7"/>
      <c r="BQ31" s="7"/>
    </row>
    <row r="32" spans="2:69" s="16" customFormat="1" ht="14.25" x14ac:dyDescent="0.15">
      <c r="AC32" s="71"/>
      <c r="AD32" s="120" t="s">
        <v>41</v>
      </c>
      <c r="AE32" s="91"/>
      <c r="AF32" s="70" t="s">
        <v>42</v>
      </c>
      <c r="AG32" s="70" t="s">
        <v>43</v>
      </c>
      <c r="AH32" s="70" t="s">
        <v>43</v>
      </c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7"/>
      <c r="BK32" s="7"/>
      <c r="BL32" s="7"/>
      <c r="BM32" s="7"/>
      <c r="BN32" s="7"/>
      <c r="BO32" s="7"/>
      <c r="BP32" s="7"/>
      <c r="BQ32" s="7"/>
    </row>
    <row r="33" spans="18:69" s="16" customFormat="1" ht="14.25" x14ac:dyDescent="0.15">
      <c r="AC33" s="71"/>
      <c r="AD33" s="120" t="s">
        <v>44</v>
      </c>
      <c r="AE33" s="91"/>
      <c r="AF33" s="70" t="s">
        <v>45</v>
      </c>
      <c r="AG33" s="70" t="s">
        <v>46</v>
      </c>
      <c r="AH33" s="70" t="s">
        <v>46</v>
      </c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7"/>
      <c r="BK33" s="7"/>
      <c r="BL33" s="7"/>
      <c r="BM33" s="7"/>
      <c r="BN33" s="7"/>
      <c r="BO33" s="7"/>
      <c r="BP33" s="7"/>
      <c r="BQ33" s="7"/>
    </row>
    <row r="34" spans="18:69" s="16" customFormat="1" ht="14.25" x14ac:dyDescent="0.15">
      <c r="AC34" s="71"/>
      <c r="AD34" s="120" t="s">
        <v>47</v>
      </c>
      <c r="AE34" s="91"/>
      <c r="AF34" s="70" t="s">
        <v>48</v>
      </c>
      <c r="AG34" s="70" t="s">
        <v>49</v>
      </c>
      <c r="AH34" s="70" t="s">
        <v>49</v>
      </c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7"/>
      <c r="BK34" s="7"/>
      <c r="BL34" s="7"/>
      <c r="BM34" s="7"/>
      <c r="BN34" s="7"/>
      <c r="BO34" s="7"/>
      <c r="BP34" s="7"/>
      <c r="BQ34" s="7"/>
    </row>
    <row r="35" spans="18:69" s="16" customFormat="1" ht="9" customHeight="1" x14ac:dyDescent="0.15">
      <c r="AC35" s="71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7"/>
      <c r="BK35" s="7"/>
      <c r="BL35" s="7"/>
      <c r="BM35" s="7"/>
      <c r="BN35" s="7"/>
      <c r="BO35" s="7"/>
      <c r="BP35" s="7"/>
      <c r="BQ35" s="7"/>
    </row>
    <row r="36" spans="18:69" s="16" customFormat="1" ht="9" customHeight="1" x14ac:dyDescent="0.15">
      <c r="AC36" s="71"/>
      <c r="AD36" s="7"/>
      <c r="AE36" s="7"/>
      <c r="AF36" s="7"/>
      <c r="AG36" s="7"/>
      <c r="AH36" s="7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7"/>
      <c r="BK36" s="7"/>
      <c r="BL36" s="7"/>
      <c r="BM36" s="7"/>
      <c r="BN36" s="7"/>
      <c r="BO36" s="7"/>
      <c r="BP36" s="7"/>
      <c r="BQ36" s="7"/>
    </row>
    <row r="37" spans="18:69" s="16" customFormat="1" ht="9" customHeight="1" x14ac:dyDescent="0.15">
      <c r="AC37" s="71"/>
      <c r="AD37" s="7"/>
      <c r="AE37" s="7"/>
      <c r="AF37" s="7"/>
      <c r="AG37" s="7"/>
      <c r="AH37" s="7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7"/>
      <c r="BK37" s="7"/>
      <c r="BL37" s="7"/>
      <c r="BM37" s="7"/>
      <c r="BN37" s="7"/>
      <c r="BO37" s="7"/>
      <c r="BP37" s="7"/>
      <c r="BQ37" s="7"/>
    </row>
    <row r="38" spans="18:69" s="16" customFormat="1" ht="9" customHeight="1" x14ac:dyDescent="0.15">
      <c r="AC38" s="71"/>
      <c r="AD38" s="7"/>
      <c r="AE38" s="7"/>
      <c r="AF38" s="7"/>
      <c r="AG38" s="7"/>
      <c r="AH38" s="7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7"/>
      <c r="BK38" s="7"/>
      <c r="BL38" s="7"/>
      <c r="BM38" s="7"/>
      <c r="BN38" s="7"/>
      <c r="BO38" s="7"/>
      <c r="BP38" s="7"/>
      <c r="BQ38" s="7"/>
    </row>
    <row r="39" spans="18:69" s="16" customFormat="1" ht="9" customHeight="1" x14ac:dyDescent="0.15">
      <c r="AC39" s="71"/>
      <c r="AD39" s="7"/>
      <c r="AE39" s="7"/>
      <c r="AF39" s="7"/>
      <c r="AG39" s="7"/>
      <c r="AH39" s="7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7"/>
      <c r="BK39" s="7"/>
      <c r="BL39" s="7"/>
      <c r="BM39" s="7"/>
      <c r="BN39" s="7"/>
      <c r="BO39" s="7"/>
      <c r="BP39" s="7"/>
      <c r="BQ39" s="7"/>
    </row>
    <row r="40" spans="18:69" s="16" customFormat="1" ht="9" customHeight="1" x14ac:dyDescent="0.15">
      <c r="AC40" s="71"/>
      <c r="AD40" s="7"/>
      <c r="AE40" s="7"/>
      <c r="AF40" s="7"/>
      <c r="AG40" s="7"/>
      <c r="AH40" s="7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7"/>
      <c r="BK40" s="7"/>
      <c r="BL40" s="7"/>
      <c r="BM40" s="7"/>
      <c r="BN40" s="7"/>
      <c r="BO40" s="7"/>
      <c r="BP40" s="7"/>
      <c r="BQ40" s="7"/>
    </row>
    <row r="41" spans="18:69" s="16" customFormat="1" ht="9" customHeight="1" x14ac:dyDescent="0.15">
      <c r="AC41" s="71"/>
      <c r="AD41" s="7"/>
      <c r="AE41" s="7"/>
      <c r="AF41" s="7"/>
      <c r="AG41" s="7"/>
      <c r="AH41" s="7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7"/>
      <c r="BK41" s="7"/>
      <c r="BL41" s="7"/>
      <c r="BM41" s="7"/>
      <c r="BN41" s="7"/>
      <c r="BO41" s="7"/>
      <c r="BP41" s="7"/>
      <c r="BQ41" s="7"/>
    </row>
    <row r="42" spans="18:69" s="16" customFormat="1" ht="9" customHeight="1" x14ac:dyDescent="0.15">
      <c r="AC42" s="71"/>
      <c r="AD42" s="7"/>
      <c r="AE42" s="7"/>
      <c r="AF42" s="7"/>
      <c r="AG42" s="7"/>
      <c r="AH42" s="7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7"/>
      <c r="BK42" s="7"/>
      <c r="BL42" s="7"/>
      <c r="BM42" s="7"/>
      <c r="BN42" s="7"/>
      <c r="BO42" s="7"/>
      <c r="BP42" s="7"/>
      <c r="BQ42" s="7"/>
    </row>
    <row r="43" spans="18:69" s="16" customFormat="1" ht="9" customHeight="1" x14ac:dyDescent="0.15">
      <c r="AC43" s="71"/>
      <c r="AD43" s="7"/>
      <c r="AE43" s="7"/>
      <c r="AF43" s="7"/>
      <c r="AG43" s="7"/>
      <c r="AH43" s="7"/>
      <c r="AK43" s="7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7"/>
    </row>
    <row r="44" spans="18:69" ht="16.5" customHeight="1" x14ac:dyDescent="0.15">
      <c r="R44" s="7"/>
      <c r="S44" s="7"/>
    </row>
  </sheetData>
  <mergeCells count="31">
    <mergeCell ref="AD30:AH30"/>
    <mergeCell ref="AD31:AE31"/>
    <mergeCell ref="AD32:AE32"/>
    <mergeCell ref="AD33:AE33"/>
    <mergeCell ref="AD34:AE34"/>
    <mergeCell ref="B9:D9"/>
    <mergeCell ref="E9:F9"/>
    <mergeCell ref="J9:K9"/>
    <mergeCell ref="L9:M9"/>
    <mergeCell ref="N9:O9"/>
    <mergeCell ref="B10:D10"/>
    <mergeCell ref="E10:F10"/>
    <mergeCell ref="J10:K10"/>
    <mergeCell ref="L10:M10"/>
    <mergeCell ref="N10:O10"/>
    <mergeCell ref="B8:D8"/>
    <mergeCell ref="E8:F8"/>
    <mergeCell ref="J8:K8"/>
    <mergeCell ref="L8:M8"/>
    <mergeCell ref="N8:O8"/>
    <mergeCell ref="B5:AC5"/>
    <mergeCell ref="AD5:AH5"/>
    <mergeCell ref="AD6:AD7"/>
    <mergeCell ref="AF6:AH6"/>
    <mergeCell ref="B7:D7"/>
    <mergeCell ref="E7:F7"/>
    <mergeCell ref="G7:I7"/>
    <mergeCell ref="J7:K7"/>
    <mergeCell ref="L7:M7"/>
    <mergeCell ref="N7:O7"/>
    <mergeCell ref="P7:Q7"/>
  </mergeCells>
  <phoneticPr fontId="3"/>
  <printOptions horizontalCentered="1"/>
  <pageMargins left="0.51181102362204722" right="0.31496062992125984" top="0.59055118110236227" bottom="0.59055118110236227" header="0.19685039370078741" footer="0.27559055118110237"/>
  <pageSetup paperSize="9" fitToHeight="0" orientation="portrait" horizontalDpi="300" verticalDpi="300"/>
  <headerFooter alignWithMargins="0">
    <oddFooter>&amp;R&amp;F</oddFooter>
  </headerFooter>
  <rowBreaks count="1" manualBreakCount="1">
    <brk id="43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IG44"/>
  <sheetViews>
    <sheetView showGridLines="0" zoomScaleNormal="100" zoomScaleSheetLayoutView="100" workbookViewId="0"/>
  </sheetViews>
  <sheetFormatPr defaultColWidth="9" defaultRowHeight="16.5" customHeight="1" x14ac:dyDescent="0.15"/>
  <cols>
    <col min="1" max="1" width="1.875" style="7" customWidth="1"/>
    <col min="2" max="4" width="14.5" style="7" customWidth="1"/>
    <col min="5" max="6" width="7.125" style="7" customWidth="1"/>
    <col min="7" max="7" width="8.125" style="7" bestFit="1" customWidth="1"/>
    <col min="8" max="8" width="2" style="7" customWidth="1"/>
    <col min="9" max="9" width="5.5" style="7" bestFit="1" customWidth="1"/>
    <col min="10" max="15" width="6.625" style="7" customWidth="1"/>
    <col min="16" max="17" width="2.125" style="7" customWidth="1"/>
    <col min="18" max="19" width="0.625" style="16" customWidth="1"/>
    <col min="20" max="28" width="0.625" style="7" customWidth="1"/>
    <col min="29" max="29" width="4.5" style="7" customWidth="1"/>
    <col min="30" max="30" width="6.875" style="7" customWidth="1"/>
    <col min="31" max="31" width="14.125" style="7" bestFit="1" customWidth="1"/>
    <col min="32" max="34" width="10.875" style="7" customWidth="1"/>
    <col min="35" max="35" width="1.875" style="7" customWidth="1"/>
    <col min="36" max="37" width="10.5" style="7" customWidth="1"/>
    <col min="38" max="38" width="4" style="6" customWidth="1"/>
    <col min="39" max="40" width="5.5" style="6" bestFit="1" customWidth="1"/>
    <col min="41" max="42" width="5.5" style="6" customWidth="1"/>
    <col min="43" max="47" width="5.5" style="6" bestFit="1" customWidth="1"/>
    <col min="48" max="53" width="5.875" style="6" bestFit="1" customWidth="1"/>
    <col min="54" max="54" width="6.375" style="6" bestFit="1" customWidth="1"/>
    <col min="55" max="57" width="5.875" style="6" bestFit="1" customWidth="1"/>
    <col min="58" max="62" width="5.875" style="6" customWidth="1"/>
    <col min="63" max="63" width="6.625" style="6" bestFit="1" customWidth="1"/>
    <col min="64" max="64" width="6.125" style="7" bestFit="1" customWidth="1"/>
    <col min="65" max="68" width="4.5" style="7" customWidth="1"/>
    <col min="69" max="69" width="9" style="7" customWidth="1"/>
    <col min="70" max="16384" width="9" style="7"/>
  </cols>
  <sheetData>
    <row r="1" spans="1:241" ht="18.600000000000001" customHeight="1" x14ac:dyDescent="0.15">
      <c r="A1" s="38" t="s">
        <v>0</v>
      </c>
      <c r="B1" s="39"/>
      <c r="C1" s="2"/>
      <c r="D1" s="2"/>
      <c r="E1" s="2"/>
      <c r="F1" s="2"/>
      <c r="G1" s="3"/>
      <c r="H1" s="3"/>
      <c r="I1" s="3"/>
      <c r="J1" s="4"/>
      <c r="K1" s="4"/>
      <c r="L1" s="4"/>
      <c r="M1" s="4"/>
      <c r="N1" s="4"/>
      <c r="O1" s="4"/>
      <c r="P1" s="4"/>
      <c r="Q1" s="4"/>
      <c r="R1" s="4"/>
      <c r="S1" s="4"/>
      <c r="T1" s="1"/>
      <c r="U1" s="1"/>
      <c r="V1" s="2"/>
      <c r="W1" s="2"/>
      <c r="X1" s="2"/>
      <c r="Y1" s="2"/>
      <c r="Z1" s="4"/>
      <c r="AA1" s="4"/>
      <c r="AB1" s="4"/>
      <c r="AC1" s="4"/>
      <c r="AD1" s="5"/>
      <c r="AE1" s="5"/>
      <c r="AF1" s="51"/>
      <c r="AG1" s="51"/>
      <c r="AH1" s="51" t="s">
        <v>1</v>
      </c>
      <c r="AI1" s="5"/>
      <c r="AJ1" s="6"/>
      <c r="AK1" s="6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</row>
    <row r="2" spans="1:241" ht="21" customHeight="1" x14ac:dyDescent="0.15">
      <c r="A2" s="40" t="s">
        <v>50</v>
      </c>
      <c r="B2" s="39"/>
      <c r="C2" s="2"/>
      <c r="D2" s="2"/>
      <c r="E2" s="2"/>
      <c r="F2" s="2"/>
      <c r="G2" s="3"/>
      <c r="H2" s="1"/>
      <c r="I2" s="4"/>
      <c r="J2" s="8"/>
      <c r="K2" s="8"/>
      <c r="L2" s="1"/>
      <c r="M2" s="4"/>
      <c r="N2" s="1"/>
      <c r="O2" s="1"/>
      <c r="P2" s="4"/>
      <c r="Q2" s="4"/>
      <c r="R2" s="4"/>
      <c r="S2" s="4"/>
      <c r="T2" s="1"/>
      <c r="U2" s="1"/>
      <c r="V2" s="2"/>
      <c r="W2" s="2"/>
      <c r="X2" s="2"/>
      <c r="Y2" s="2"/>
      <c r="Z2" s="4"/>
      <c r="AA2" s="4"/>
      <c r="AB2" s="4"/>
      <c r="AC2" s="4"/>
      <c r="AD2" s="5"/>
      <c r="AE2" s="27"/>
      <c r="AF2" s="5"/>
      <c r="AG2" s="5"/>
      <c r="AH2" s="5"/>
      <c r="AI2" s="5"/>
      <c r="AJ2" s="6"/>
      <c r="AK2" s="6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</row>
    <row r="3" spans="1:241" s="12" customFormat="1" ht="18.600000000000001" customHeight="1" x14ac:dyDescent="0.15">
      <c r="A3" s="41"/>
      <c r="B3" s="42" t="s">
        <v>3</v>
      </c>
      <c r="C3" s="2"/>
      <c r="D3" s="2"/>
      <c r="E3" s="9"/>
      <c r="F3" s="9"/>
      <c r="G3" s="9"/>
      <c r="H3" s="9"/>
      <c r="I3" s="9"/>
      <c r="J3" s="9"/>
      <c r="K3" s="9"/>
      <c r="L3" s="10"/>
      <c r="M3" s="10"/>
      <c r="N3" s="4"/>
      <c r="O3" s="4"/>
      <c r="P3" s="4"/>
      <c r="Q3" s="4"/>
      <c r="R3" s="4"/>
      <c r="S3" s="4"/>
      <c r="T3" s="1"/>
      <c r="U3" s="1"/>
      <c r="V3" s="2"/>
      <c r="W3" s="2"/>
      <c r="X3" s="2"/>
      <c r="Y3" s="2"/>
      <c r="Z3" s="4"/>
      <c r="AA3" s="4"/>
      <c r="AB3" s="4"/>
      <c r="AC3" s="4"/>
      <c r="AD3" s="5"/>
      <c r="AE3" s="5"/>
      <c r="AF3" s="5"/>
      <c r="AG3" s="5"/>
      <c r="AH3" s="5"/>
      <c r="AI3" s="5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  <c r="BT3" s="11"/>
      <c r="BU3" s="11"/>
      <c r="BV3" s="11"/>
      <c r="BW3" s="11"/>
      <c r="BX3" s="11"/>
      <c r="BY3" s="11"/>
      <c r="BZ3" s="11"/>
      <c r="CA3" s="11"/>
      <c r="CB3" s="11"/>
      <c r="CC3" s="11"/>
      <c r="CD3" s="11"/>
      <c r="CE3" s="11"/>
      <c r="CF3" s="11"/>
      <c r="CG3" s="11"/>
      <c r="CH3" s="11"/>
      <c r="CI3" s="11"/>
      <c r="CJ3" s="11"/>
      <c r="CK3" s="11"/>
      <c r="CL3" s="11"/>
      <c r="CM3" s="11"/>
      <c r="CN3" s="11"/>
      <c r="CO3" s="11"/>
      <c r="CP3" s="11"/>
      <c r="CQ3" s="11"/>
      <c r="CR3" s="11"/>
      <c r="CS3" s="11"/>
      <c r="CT3" s="11"/>
      <c r="CU3" s="11"/>
      <c r="CV3" s="11"/>
      <c r="CW3" s="11"/>
      <c r="CX3" s="11"/>
      <c r="CY3" s="11"/>
      <c r="CZ3" s="11"/>
      <c r="DA3" s="11"/>
      <c r="DB3" s="11"/>
      <c r="DC3" s="11"/>
      <c r="DD3" s="11"/>
      <c r="DE3" s="11"/>
      <c r="DF3" s="11"/>
      <c r="DG3" s="11"/>
      <c r="DH3" s="11"/>
      <c r="DI3" s="11"/>
      <c r="DJ3" s="11"/>
      <c r="DK3" s="11"/>
      <c r="DL3" s="11"/>
      <c r="DM3" s="11"/>
      <c r="DN3" s="11"/>
      <c r="DO3" s="11"/>
      <c r="DP3" s="11"/>
      <c r="DQ3" s="11"/>
      <c r="DR3" s="11"/>
      <c r="DS3" s="11"/>
      <c r="DT3" s="11"/>
      <c r="DU3" s="11"/>
      <c r="DV3" s="11"/>
      <c r="DW3" s="11"/>
      <c r="DX3" s="11"/>
      <c r="DY3" s="11"/>
      <c r="DZ3" s="11"/>
      <c r="EA3" s="11"/>
      <c r="EB3" s="11"/>
      <c r="EC3" s="11"/>
      <c r="ED3" s="11"/>
      <c r="EE3" s="11"/>
      <c r="EF3" s="11"/>
      <c r="EG3" s="11"/>
      <c r="EH3" s="11"/>
      <c r="EI3" s="11"/>
      <c r="EJ3" s="11"/>
      <c r="EK3" s="11"/>
      <c r="EL3" s="11"/>
      <c r="EM3" s="11"/>
      <c r="EN3" s="11"/>
      <c r="EO3" s="11"/>
      <c r="EP3" s="11"/>
      <c r="EQ3" s="11"/>
      <c r="ER3" s="11"/>
      <c r="ES3" s="11"/>
      <c r="ET3" s="11"/>
      <c r="EU3" s="11"/>
      <c r="EV3" s="11"/>
      <c r="EW3" s="11"/>
      <c r="EX3" s="11"/>
      <c r="EY3" s="11"/>
      <c r="EZ3" s="11"/>
      <c r="FA3" s="11"/>
      <c r="FB3" s="11"/>
      <c r="FC3" s="11"/>
      <c r="FD3" s="11"/>
      <c r="FE3" s="11"/>
      <c r="FF3" s="11"/>
      <c r="FG3" s="11"/>
      <c r="FH3" s="11"/>
      <c r="FI3" s="11"/>
      <c r="FJ3" s="11"/>
      <c r="FK3" s="11"/>
      <c r="FL3" s="11"/>
      <c r="FM3" s="11"/>
      <c r="FN3" s="11"/>
      <c r="FO3" s="11"/>
      <c r="FP3" s="11"/>
      <c r="FQ3" s="11"/>
      <c r="FR3" s="11"/>
      <c r="FS3" s="11"/>
      <c r="FT3" s="11"/>
      <c r="FU3" s="11"/>
      <c r="FV3" s="11"/>
      <c r="FW3" s="11"/>
      <c r="FX3" s="11"/>
      <c r="FY3" s="11"/>
      <c r="FZ3" s="11"/>
      <c r="GA3" s="11"/>
      <c r="GB3" s="11"/>
      <c r="GC3" s="11"/>
      <c r="GD3" s="11"/>
      <c r="GE3" s="11"/>
    </row>
    <row r="4" spans="1:241" s="28" customFormat="1" ht="10.9" customHeight="1" x14ac:dyDescent="0.15">
      <c r="A4" s="13"/>
      <c r="B4" s="13"/>
      <c r="C4" s="14"/>
      <c r="D4" s="14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4"/>
      <c r="U4" s="14"/>
      <c r="V4" s="14"/>
      <c r="W4" s="14"/>
      <c r="X4" s="14"/>
      <c r="Y4" s="14"/>
      <c r="Z4" s="13"/>
      <c r="AA4" s="13"/>
      <c r="AB4" s="13"/>
      <c r="AC4" s="13"/>
      <c r="AF4" s="13"/>
      <c r="AG4" s="13"/>
      <c r="AH4" s="13"/>
      <c r="AI4" s="13"/>
      <c r="AJ4" s="13"/>
      <c r="AK4" s="13"/>
      <c r="AL4" s="13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  <c r="BO4" s="15"/>
      <c r="BP4" s="15"/>
      <c r="BQ4" s="15"/>
      <c r="BR4" s="15"/>
      <c r="BS4" s="15"/>
      <c r="BT4" s="15"/>
      <c r="BU4" s="15"/>
      <c r="BV4" s="15"/>
      <c r="BW4" s="15"/>
      <c r="BX4" s="15"/>
      <c r="BY4" s="15"/>
      <c r="BZ4" s="15"/>
      <c r="CA4" s="15"/>
      <c r="CB4" s="15"/>
      <c r="CC4" s="15"/>
      <c r="CD4" s="15"/>
      <c r="CE4" s="15"/>
      <c r="CF4" s="15"/>
      <c r="CG4" s="15"/>
      <c r="CH4" s="15"/>
      <c r="CI4" s="15"/>
      <c r="CJ4" s="15"/>
      <c r="CK4" s="15"/>
      <c r="CL4" s="15"/>
      <c r="CM4" s="15"/>
      <c r="CN4" s="15"/>
      <c r="CO4" s="15"/>
      <c r="CP4" s="15"/>
      <c r="CQ4" s="15"/>
      <c r="CR4" s="15"/>
      <c r="CS4" s="15"/>
      <c r="CT4" s="15"/>
      <c r="CU4" s="15"/>
      <c r="CV4" s="15"/>
      <c r="CW4" s="15"/>
      <c r="CX4" s="15"/>
      <c r="CY4" s="15"/>
      <c r="CZ4" s="15"/>
      <c r="DA4" s="15"/>
      <c r="DB4" s="15"/>
      <c r="DC4" s="15"/>
      <c r="DD4" s="15"/>
      <c r="DE4" s="15"/>
      <c r="DF4" s="15"/>
      <c r="DG4" s="15"/>
      <c r="DH4" s="15"/>
      <c r="DI4" s="15"/>
      <c r="DJ4" s="15"/>
      <c r="DK4" s="15"/>
      <c r="DL4" s="15"/>
      <c r="DM4" s="15"/>
      <c r="DN4" s="15"/>
      <c r="DO4" s="15"/>
      <c r="DP4" s="15"/>
      <c r="DQ4" s="15"/>
      <c r="DR4" s="15"/>
      <c r="DS4" s="15"/>
      <c r="DT4" s="15"/>
      <c r="DU4" s="15"/>
      <c r="DV4" s="15"/>
      <c r="DW4" s="15"/>
      <c r="DX4" s="15"/>
      <c r="DY4" s="15"/>
      <c r="DZ4" s="15"/>
      <c r="EA4" s="15"/>
      <c r="EB4" s="15"/>
      <c r="EC4" s="15"/>
      <c r="ED4" s="15"/>
      <c r="EE4" s="15"/>
      <c r="EF4" s="15"/>
      <c r="EG4" s="15"/>
      <c r="EH4" s="15"/>
      <c r="EI4" s="15"/>
      <c r="EJ4" s="15"/>
      <c r="EK4" s="15"/>
      <c r="EL4" s="15"/>
      <c r="EM4" s="15"/>
      <c r="EN4" s="15"/>
      <c r="EO4" s="15"/>
      <c r="EP4" s="15"/>
      <c r="EQ4" s="15"/>
      <c r="ER4" s="15"/>
      <c r="ES4" s="15"/>
      <c r="ET4" s="15"/>
      <c r="EU4" s="15"/>
      <c r="EV4" s="15"/>
      <c r="EW4" s="15"/>
      <c r="EX4" s="15"/>
      <c r="EY4" s="15"/>
      <c r="EZ4" s="15"/>
      <c r="FA4" s="15"/>
      <c r="FB4" s="15"/>
      <c r="FC4" s="15"/>
      <c r="FD4" s="15"/>
      <c r="FE4" s="15"/>
      <c r="FF4" s="15"/>
      <c r="FG4" s="15"/>
      <c r="FH4" s="15"/>
      <c r="FI4" s="15"/>
      <c r="FJ4" s="15"/>
      <c r="FK4" s="15"/>
      <c r="FL4" s="15"/>
      <c r="FM4" s="15"/>
      <c r="FN4" s="15"/>
      <c r="FO4" s="15"/>
      <c r="FP4" s="15"/>
      <c r="FQ4" s="15"/>
      <c r="FR4" s="15"/>
      <c r="FS4" s="15"/>
      <c r="FT4" s="15"/>
      <c r="FU4" s="15"/>
      <c r="FV4" s="15"/>
      <c r="FW4" s="15"/>
      <c r="FX4" s="15"/>
      <c r="FY4" s="15"/>
      <c r="FZ4" s="15"/>
      <c r="GA4" s="15"/>
      <c r="GB4" s="15"/>
      <c r="GC4" s="15"/>
      <c r="GD4" s="15"/>
      <c r="GE4" s="15"/>
      <c r="GF4" s="15"/>
      <c r="GG4" s="15"/>
      <c r="GH4" s="15"/>
      <c r="GI4" s="15"/>
      <c r="GJ4" s="15"/>
      <c r="GK4" s="15"/>
      <c r="GL4" s="15"/>
      <c r="GM4" s="15"/>
      <c r="GN4" s="15"/>
      <c r="GO4" s="15"/>
      <c r="GP4" s="15"/>
      <c r="GQ4" s="15"/>
      <c r="GR4" s="15"/>
      <c r="GS4" s="15"/>
      <c r="GT4" s="15"/>
      <c r="GU4" s="15"/>
      <c r="GV4" s="15"/>
      <c r="GW4" s="15"/>
      <c r="GX4" s="15"/>
      <c r="GY4" s="15"/>
      <c r="GZ4" s="15"/>
      <c r="HA4" s="15"/>
      <c r="HB4" s="15"/>
      <c r="HC4" s="15"/>
      <c r="HD4" s="15"/>
      <c r="HE4" s="15"/>
      <c r="HF4" s="15"/>
      <c r="HG4" s="15"/>
      <c r="HH4" s="15"/>
      <c r="HI4" s="15"/>
      <c r="HJ4" s="15"/>
      <c r="HK4" s="15"/>
      <c r="HL4" s="15"/>
      <c r="HM4" s="15"/>
      <c r="HN4" s="15"/>
      <c r="HO4" s="15"/>
      <c r="HP4" s="15"/>
      <c r="HQ4" s="15"/>
      <c r="HR4" s="15"/>
      <c r="HS4" s="15"/>
      <c r="HT4" s="15"/>
      <c r="HU4" s="15"/>
      <c r="HV4" s="15"/>
      <c r="HW4" s="15"/>
      <c r="HX4" s="15"/>
      <c r="HY4" s="15"/>
      <c r="HZ4" s="15"/>
      <c r="IA4" s="15"/>
      <c r="IB4" s="15"/>
      <c r="IC4" s="15"/>
      <c r="ID4" s="15"/>
      <c r="IE4" s="15"/>
      <c r="IF4" s="15"/>
      <c r="IG4" s="15"/>
    </row>
    <row r="5" spans="1:241" s="43" customFormat="1" ht="45" customHeight="1" x14ac:dyDescent="0.15">
      <c r="A5" s="25"/>
      <c r="B5" s="89" t="s">
        <v>4</v>
      </c>
      <c r="C5" s="89"/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  <c r="V5" s="89"/>
      <c r="W5" s="89"/>
      <c r="X5" s="89"/>
      <c r="Y5" s="89"/>
      <c r="Z5" s="89"/>
      <c r="AA5" s="89"/>
      <c r="AB5" s="89"/>
      <c r="AC5" s="90"/>
      <c r="AD5" s="91" t="s">
        <v>5</v>
      </c>
      <c r="AE5" s="91"/>
      <c r="AF5" s="91"/>
      <c r="AG5" s="91"/>
      <c r="AH5" s="91"/>
      <c r="AI5" s="25"/>
      <c r="AJ5" s="25"/>
      <c r="AK5" s="25"/>
      <c r="AL5" s="25"/>
      <c r="AM5" s="44"/>
      <c r="AN5" s="44"/>
      <c r="AO5" s="44"/>
      <c r="AP5" s="44"/>
      <c r="AQ5" s="44"/>
      <c r="AR5" s="44"/>
      <c r="AS5" s="44"/>
      <c r="AT5" s="44"/>
      <c r="AU5" s="44"/>
      <c r="AV5" s="44"/>
      <c r="AW5" s="44"/>
      <c r="AX5" s="44"/>
      <c r="AY5" s="44"/>
      <c r="AZ5" s="44"/>
      <c r="BA5" s="44"/>
      <c r="BB5" s="44"/>
      <c r="BC5" s="44"/>
      <c r="BD5" s="44"/>
      <c r="BE5" s="44"/>
      <c r="BF5" s="44"/>
      <c r="BG5" s="44"/>
      <c r="BH5" s="44"/>
      <c r="BI5" s="44"/>
      <c r="BJ5" s="44"/>
      <c r="BK5" s="44"/>
      <c r="BL5" s="44"/>
      <c r="BM5" s="44"/>
      <c r="BN5" s="44"/>
      <c r="BO5" s="44"/>
      <c r="BP5" s="44"/>
      <c r="BQ5" s="44"/>
      <c r="BR5" s="44"/>
      <c r="BS5" s="44"/>
      <c r="BT5" s="44"/>
      <c r="BU5" s="44"/>
      <c r="BV5" s="44"/>
      <c r="BW5" s="44"/>
      <c r="BX5" s="44"/>
      <c r="BY5" s="44"/>
      <c r="BZ5" s="44"/>
      <c r="CA5" s="44"/>
      <c r="CB5" s="44"/>
      <c r="CC5" s="44"/>
      <c r="CD5" s="44"/>
      <c r="CE5" s="44"/>
      <c r="CF5" s="44"/>
      <c r="CG5" s="44"/>
      <c r="CH5" s="44"/>
      <c r="CI5" s="44"/>
      <c r="CJ5" s="44"/>
      <c r="CK5" s="44"/>
      <c r="CL5" s="44"/>
      <c r="CM5" s="44"/>
      <c r="CN5" s="44"/>
      <c r="CO5" s="44"/>
      <c r="CP5" s="44"/>
      <c r="CQ5" s="44"/>
      <c r="CR5" s="44"/>
      <c r="CS5" s="44"/>
      <c r="CT5" s="44"/>
      <c r="CU5" s="44"/>
      <c r="CV5" s="44"/>
      <c r="CW5" s="44"/>
      <c r="CX5" s="44"/>
      <c r="CY5" s="44"/>
      <c r="CZ5" s="44"/>
      <c r="DA5" s="44"/>
      <c r="DB5" s="44"/>
      <c r="DC5" s="44"/>
      <c r="DD5" s="44"/>
      <c r="DE5" s="44"/>
      <c r="DF5" s="44"/>
      <c r="DG5" s="44"/>
      <c r="DH5" s="44"/>
      <c r="DI5" s="44"/>
      <c r="DJ5" s="44"/>
      <c r="DK5" s="44"/>
      <c r="DL5" s="44"/>
      <c r="DM5" s="44"/>
      <c r="DN5" s="44"/>
      <c r="DO5" s="44"/>
      <c r="DP5" s="44"/>
      <c r="DQ5" s="44"/>
      <c r="DR5" s="44"/>
      <c r="DS5" s="44"/>
      <c r="DT5" s="44"/>
      <c r="DU5" s="44"/>
      <c r="DV5" s="44"/>
      <c r="DW5" s="44"/>
      <c r="DX5" s="44"/>
      <c r="DY5" s="44"/>
      <c r="DZ5" s="44"/>
      <c r="EA5" s="44"/>
      <c r="EB5" s="44"/>
      <c r="EC5" s="44"/>
      <c r="ED5" s="44"/>
      <c r="EE5" s="44"/>
      <c r="EF5" s="44"/>
      <c r="EG5" s="44"/>
      <c r="EH5" s="44"/>
      <c r="EI5" s="44"/>
      <c r="EJ5" s="44"/>
      <c r="EK5" s="44"/>
      <c r="EL5" s="44"/>
      <c r="EM5" s="44"/>
      <c r="EN5" s="44"/>
      <c r="EO5" s="44"/>
      <c r="EP5" s="44"/>
      <c r="EQ5" s="44"/>
      <c r="ER5" s="44"/>
      <c r="ES5" s="44"/>
      <c r="ET5" s="44"/>
      <c r="EU5" s="44"/>
      <c r="EV5" s="44"/>
      <c r="EW5" s="44"/>
      <c r="EX5" s="44"/>
      <c r="EY5" s="44"/>
      <c r="EZ5" s="44"/>
      <c r="FA5" s="44"/>
      <c r="FB5" s="44"/>
      <c r="FC5" s="44"/>
      <c r="FD5" s="44"/>
      <c r="FE5" s="44"/>
      <c r="FF5" s="44"/>
      <c r="FG5" s="44"/>
      <c r="FH5" s="44"/>
      <c r="FI5" s="44"/>
      <c r="FJ5" s="44"/>
      <c r="FK5" s="44"/>
      <c r="FL5" s="44"/>
      <c r="FM5" s="44"/>
      <c r="FN5" s="44"/>
      <c r="FO5" s="44"/>
      <c r="FP5" s="44"/>
      <c r="FQ5" s="44"/>
      <c r="FR5" s="44"/>
      <c r="FS5" s="44"/>
      <c r="FT5" s="44"/>
      <c r="FU5" s="44"/>
      <c r="FV5" s="44"/>
      <c r="FW5" s="44"/>
      <c r="FX5" s="44"/>
      <c r="FY5" s="44"/>
      <c r="FZ5" s="44"/>
      <c r="GA5" s="44"/>
      <c r="GB5" s="44"/>
      <c r="GC5" s="44"/>
      <c r="GD5" s="44"/>
      <c r="GE5" s="44"/>
      <c r="GF5" s="44"/>
      <c r="GG5" s="44"/>
      <c r="GH5" s="44"/>
      <c r="GI5" s="44"/>
      <c r="GJ5" s="44"/>
      <c r="GK5" s="44"/>
      <c r="GL5" s="44"/>
      <c r="GM5" s="44"/>
      <c r="GN5" s="44"/>
      <c r="GO5" s="44"/>
      <c r="GP5" s="44"/>
      <c r="GQ5" s="44"/>
      <c r="GR5" s="44"/>
      <c r="GS5" s="44"/>
      <c r="GT5" s="44"/>
      <c r="GU5" s="44"/>
      <c r="GV5" s="44"/>
      <c r="GW5" s="44"/>
      <c r="GX5" s="44"/>
      <c r="GY5" s="44"/>
      <c r="GZ5" s="44"/>
      <c r="HA5" s="44"/>
      <c r="HB5" s="44"/>
      <c r="HC5" s="44"/>
      <c r="HD5" s="44"/>
      <c r="HE5" s="44"/>
      <c r="HF5" s="44"/>
      <c r="HG5" s="44"/>
      <c r="HH5" s="44"/>
      <c r="HI5" s="44"/>
      <c r="HJ5" s="44"/>
      <c r="HK5" s="44"/>
      <c r="HL5" s="44"/>
      <c r="HM5" s="44"/>
      <c r="HN5" s="44"/>
      <c r="HO5" s="44"/>
      <c r="HP5" s="44"/>
      <c r="HQ5" s="44"/>
      <c r="HR5" s="44"/>
      <c r="HS5" s="44"/>
      <c r="HT5" s="44"/>
      <c r="HU5" s="44"/>
      <c r="HV5" s="44"/>
      <c r="HW5" s="44"/>
      <c r="HX5" s="44"/>
      <c r="HY5" s="44"/>
      <c r="HZ5" s="44"/>
      <c r="IA5" s="44"/>
      <c r="IB5" s="44"/>
      <c r="IC5" s="44"/>
      <c r="ID5" s="44"/>
      <c r="IE5" s="44"/>
      <c r="IF5" s="44"/>
      <c r="IG5" s="44"/>
    </row>
    <row r="6" spans="1:241" s="43" customFormat="1" ht="18.75" x14ac:dyDescent="0.15">
      <c r="A6" s="25"/>
      <c r="B6" s="25"/>
      <c r="C6" s="26"/>
      <c r="D6" s="26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6"/>
      <c r="U6" s="26"/>
      <c r="V6" s="26"/>
      <c r="W6" s="26"/>
      <c r="X6" s="26"/>
      <c r="Y6" s="26"/>
      <c r="Z6" s="25"/>
      <c r="AA6" s="25"/>
      <c r="AB6" s="25"/>
      <c r="AC6" s="25"/>
      <c r="AD6" s="91" t="s">
        <v>6</v>
      </c>
      <c r="AE6" s="77" t="s">
        <v>7</v>
      </c>
      <c r="AF6" s="91" t="s">
        <v>8</v>
      </c>
      <c r="AG6" s="91"/>
      <c r="AH6" s="91"/>
      <c r="AI6" s="25"/>
      <c r="AJ6" s="25"/>
      <c r="AK6" s="25"/>
      <c r="AL6" s="25"/>
      <c r="AM6" s="44"/>
      <c r="AN6" s="44"/>
      <c r="AO6" s="44"/>
      <c r="AP6" s="44"/>
      <c r="AQ6" s="44"/>
      <c r="AR6" s="44"/>
      <c r="AS6" s="44"/>
      <c r="AT6" s="44"/>
      <c r="AU6" s="44"/>
      <c r="AV6" s="44"/>
      <c r="AW6" s="44"/>
      <c r="AX6" s="44"/>
      <c r="AY6" s="44"/>
      <c r="AZ6" s="44"/>
      <c r="BA6" s="44"/>
      <c r="BB6" s="44"/>
      <c r="BC6" s="44"/>
      <c r="BD6" s="44"/>
      <c r="BE6" s="44"/>
      <c r="BF6" s="44"/>
      <c r="BG6" s="44"/>
      <c r="BH6" s="44"/>
      <c r="BI6" s="44"/>
      <c r="BJ6" s="44"/>
      <c r="BK6" s="44"/>
      <c r="BL6" s="44"/>
      <c r="BM6" s="44"/>
      <c r="BN6" s="44"/>
      <c r="BO6" s="44"/>
      <c r="BP6" s="44"/>
      <c r="BQ6" s="44"/>
      <c r="BR6" s="44"/>
      <c r="BS6" s="44"/>
      <c r="BT6" s="44"/>
      <c r="BU6" s="44"/>
      <c r="BV6" s="44"/>
      <c r="BW6" s="44"/>
      <c r="BX6" s="44"/>
      <c r="BY6" s="44"/>
      <c r="BZ6" s="44"/>
      <c r="CA6" s="44"/>
      <c r="CB6" s="44"/>
      <c r="CC6" s="44"/>
      <c r="CD6" s="44"/>
      <c r="CE6" s="44"/>
      <c r="CF6" s="44"/>
      <c r="CG6" s="44"/>
      <c r="CH6" s="44"/>
      <c r="CI6" s="44"/>
      <c r="CJ6" s="44"/>
      <c r="CK6" s="44"/>
      <c r="CL6" s="44"/>
      <c r="CM6" s="44"/>
      <c r="CN6" s="44"/>
      <c r="CO6" s="44"/>
      <c r="CP6" s="44"/>
      <c r="CQ6" s="44"/>
      <c r="CR6" s="44"/>
      <c r="CS6" s="44"/>
      <c r="CT6" s="44"/>
      <c r="CU6" s="44"/>
      <c r="CV6" s="44"/>
      <c r="CW6" s="44"/>
      <c r="CX6" s="44"/>
      <c r="CY6" s="44"/>
      <c r="CZ6" s="44"/>
      <c r="DA6" s="44"/>
      <c r="DB6" s="44"/>
      <c r="DC6" s="44"/>
      <c r="DD6" s="44"/>
      <c r="DE6" s="44"/>
      <c r="DF6" s="44"/>
      <c r="DG6" s="44"/>
      <c r="DH6" s="44"/>
      <c r="DI6" s="44"/>
      <c r="DJ6" s="44"/>
      <c r="DK6" s="44"/>
      <c r="DL6" s="44"/>
      <c r="DM6" s="44"/>
      <c r="DN6" s="44"/>
      <c r="DO6" s="44"/>
      <c r="DP6" s="44"/>
      <c r="DQ6" s="44"/>
      <c r="DR6" s="44"/>
      <c r="DS6" s="44"/>
      <c r="DT6" s="44"/>
      <c r="DU6" s="44"/>
      <c r="DV6" s="44"/>
      <c r="DW6" s="44"/>
      <c r="DX6" s="44"/>
      <c r="DY6" s="44"/>
      <c r="DZ6" s="44"/>
      <c r="EA6" s="44"/>
      <c r="EB6" s="44"/>
      <c r="EC6" s="44"/>
      <c r="ED6" s="44"/>
      <c r="EE6" s="44"/>
      <c r="EF6" s="44"/>
      <c r="EG6" s="44"/>
      <c r="EH6" s="44"/>
      <c r="EI6" s="44"/>
      <c r="EJ6" s="44"/>
      <c r="EK6" s="44"/>
      <c r="EL6" s="44"/>
      <c r="EM6" s="44"/>
      <c r="EN6" s="44"/>
      <c r="EO6" s="44"/>
      <c r="EP6" s="44"/>
      <c r="EQ6" s="44"/>
      <c r="ER6" s="44"/>
      <c r="ES6" s="44"/>
      <c r="ET6" s="44"/>
      <c r="EU6" s="44"/>
      <c r="EV6" s="44"/>
      <c r="EW6" s="44"/>
      <c r="EX6" s="44"/>
      <c r="EY6" s="44"/>
      <c r="EZ6" s="44"/>
      <c r="FA6" s="44"/>
      <c r="FB6" s="44"/>
      <c r="FC6" s="44"/>
      <c r="FD6" s="44"/>
      <c r="FE6" s="44"/>
      <c r="FF6" s="44"/>
      <c r="FG6" s="44"/>
      <c r="FH6" s="44"/>
      <c r="FI6" s="44"/>
      <c r="FJ6" s="44"/>
      <c r="FK6" s="44"/>
      <c r="FL6" s="44"/>
      <c r="FM6" s="44"/>
      <c r="FN6" s="44"/>
      <c r="FO6" s="44"/>
      <c r="FP6" s="44"/>
      <c r="FQ6" s="44"/>
      <c r="FR6" s="44"/>
      <c r="FS6" s="44"/>
      <c r="FT6" s="44"/>
      <c r="FU6" s="44"/>
      <c r="FV6" s="44"/>
      <c r="FW6" s="44"/>
      <c r="FX6" s="44"/>
      <c r="FY6" s="44"/>
      <c r="FZ6" s="44"/>
      <c r="GA6" s="44"/>
      <c r="GB6" s="44"/>
      <c r="GC6" s="44"/>
      <c r="GD6" s="44"/>
      <c r="GE6" s="44"/>
      <c r="GF6" s="44"/>
      <c r="GG6" s="44"/>
      <c r="GH6" s="44"/>
      <c r="GI6" s="44"/>
      <c r="GJ6" s="44"/>
      <c r="GK6" s="44"/>
      <c r="GL6" s="44"/>
      <c r="GM6" s="44"/>
      <c r="GN6" s="44"/>
      <c r="GO6" s="44"/>
      <c r="GP6" s="44"/>
      <c r="GQ6" s="44"/>
      <c r="GR6" s="44"/>
      <c r="GS6" s="44"/>
      <c r="GT6" s="44"/>
      <c r="GU6" s="44"/>
      <c r="GV6" s="44"/>
      <c r="GW6" s="44"/>
      <c r="GX6" s="44"/>
      <c r="GY6" s="44"/>
      <c r="GZ6" s="44"/>
      <c r="HA6" s="44"/>
      <c r="HB6" s="44"/>
      <c r="HC6" s="44"/>
      <c r="HD6" s="44"/>
      <c r="HE6" s="44"/>
      <c r="HF6" s="44"/>
      <c r="HG6" s="44"/>
      <c r="HH6" s="44"/>
      <c r="HI6" s="44"/>
      <c r="HJ6" s="44"/>
      <c r="HK6" s="44"/>
      <c r="HL6" s="44"/>
      <c r="HM6" s="44"/>
      <c r="HN6" s="44"/>
      <c r="HO6" s="44"/>
      <c r="HP6" s="44"/>
      <c r="HQ6" s="44"/>
      <c r="HR6" s="44"/>
      <c r="HS6" s="44"/>
      <c r="HT6" s="44"/>
      <c r="HU6" s="44"/>
      <c r="HV6" s="44"/>
      <c r="HW6" s="44"/>
      <c r="HX6" s="44"/>
      <c r="HY6" s="44"/>
      <c r="HZ6" s="44"/>
      <c r="IA6" s="44"/>
      <c r="IB6" s="44"/>
      <c r="IC6" s="44"/>
      <c r="ID6" s="44"/>
      <c r="IE6" s="44"/>
      <c r="IF6" s="44"/>
      <c r="IG6" s="44"/>
    </row>
    <row r="7" spans="1:241" s="16" customFormat="1" ht="27" customHeight="1" x14ac:dyDescent="0.15">
      <c r="B7" s="91"/>
      <c r="C7" s="91"/>
      <c r="D7" s="91"/>
      <c r="E7" s="92" t="s">
        <v>7</v>
      </c>
      <c r="F7" s="93"/>
      <c r="G7" s="92" t="s">
        <v>9</v>
      </c>
      <c r="H7" s="94"/>
      <c r="I7" s="93"/>
      <c r="J7" s="95" t="s">
        <v>10</v>
      </c>
      <c r="K7" s="93"/>
      <c r="L7" s="95" t="s">
        <v>11</v>
      </c>
      <c r="M7" s="96"/>
      <c r="N7" s="92" t="s">
        <v>12</v>
      </c>
      <c r="O7" s="93"/>
      <c r="P7" s="97"/>
      <c r="Q7" s="98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91"/>
      <c r="AE7" s="68" t="s">
        <v>13</v>
      </c>
      <c r="AF7" s="68" t="s">
        <v>13</v>
      </c>
      <c r="AG7" s="68" t="s">
        <v>14</v>
      </c>
      <c r="AH7" s="68" t="s">
        <v>15</v>
      </c>
      <c r="AI7" s="17"/>
      <c r="AJ7" s="17"/>
      <c r="AK7" s="18"/>
      <c r="AL7" s="64"/>
      <c r="AM7" s="64"/>
      <c r="AN7" s="81">
        <v>0</v>
      </c>
      <c r="AO7" s="81">
        <v>1</v>
      </c>
      <c r="AP7" s="81">
        <v>2</v>
      </c>
      <c r="AQ7" s="81">
        <v>3</v>
      </c>
      <c r="AR7" s="81">
        <v>4</v>
      </c>
      <c r="AS7" s="81">
        <v>5</v>
      </c>
      <c r="AT7" s="81">
        <v>6</v>
      </c>
      <c r="AU7" s="81">
        <v>7</v>
      </c>
      <c r="AV7" s="81">
        <v>8</v>
      </c>
      <c r="AW7" s="81">
        <v>9</v>
      </c>
      <c r="AX7" s="81">
        <v>10</v>
      </c>
      <c r="AY7" s="81">
        <v>11</v>
      </c>
      <c r="AZ7" s="81">
        <v>12</v>
      </c>
      <c r="BA7" s="81">
        <v>13</v>
      </c>
      <c r="BB7" s="81">
        <v>14</v>
      </c>
      <c r="BC7" s="81">
        <v>15</v>
      </c>
      <c r="BD7" s="81">
        <v>16</v>
      </c>
      <c r="BE7" s="66"/>
      <c r="BF7" s="24"/>
    </row>
    <row r="8" spans="1:241" s="16" customFormat="1" ht="22.35" customHeight="1" x14ac:dyDescent="0.15">
      <c r="B8" s="99" t="s">
        <v>16</v>
      </c>
      <c r="C8" s="100"/>
      <c r="D8" s="101"/>
      <c r="E8" s="102">
        <v>138</v>
      </c>
      <c r="F8" s="103"/>
      <c r="G8" s="55">
        <v>9.6999999999999993</v>
      </c>
      <c r="H8" s="54" t="s">
        <v>17</v>
      </c>
      <c r="I8" s="56">
        <v>16</v>
      </c>
      <c r="J8" s="102">
        <v>61</v>
      </c>
      <c r="K8" s="103"/>
      <c r="L8" s="104">
        <v>10</v>
      </c>
      <c r="M8" s="105"/>
      <c r="N8" s="104">
        <v>3.7</v>
      </c>
      <c r="O8" s="106"/>
      <c r="P8" s="29"/>
      <c r="Q8" s="45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71"/>
      <c r="AD8" s="77" t="s">
        <v>51</v>
      </c>
      <c r="AE8" s="52">
        <v>0</v>
      </c>
      <c r="AF8" s="53">
        <v>0</v>
      </c>
      <c r="AG8" s="53">
        <v>1.1000000000000001</v>
      </c>
      <c r="AH8" s="53">
        <v>1.4</v>
      </c>
      <c r="AI8" s="18"/>
      <c r="AJ8" s="17"/>
      <c r="AK8" s="21"/>
      <c r="AL8" s="65" t="s">
        <v>52</v>
      </c>
      <c r="AM8" s="64" t="s">
        <v>13</v>
      </c>
      <c r="AN8" s="79">
        <v>0.7</v>
      </c>
      <c r="AO8" s="79">
        <v>0.7</v>
      </c>
      <c r="AP8" s="79">
        <v>4.3</v>
      </c>
      <c r="AQ8" s="79">
        <v>2.2000000000000002</v>
      </c>
      <c r="AR8" s="79">
        <v>3.6</v>
      </c>
      <c r="AS8" s="79">
        <v>3.6</v>
      </c>
      <c r="AT8" s="79">
        <v>5.8</v>
      </c>
      <c r="AU8" s="79">
        <v>4.3</v>
      </c>
      <c r="AV8" s="79">
        <v>7.2</v>
      </c>
      <c r="AW8" s="79">
        <v>8</v>
      </c>
      <c r="AX8" s="79">
        <v>10.1</v>
      </c>
      <c r="AY8" s="79">
        <v>10.9</v>
      </c>
      <c r="AZ8" s="79">
        <v>10.9</v>
      </c>
      <c r="BA8" s="79">
        <v>13.8</v>
      </c>
      <c r="BB8" s="79">
        <v>7.2</v>
      </c>
      <c r="BC8" s="79">
        <v>6.5</v>
      </c>
      <c r="BD8" s="79">
        <v>0</v>
      </c>
      <c r="BE8" s="67">
        <f>SUM(AN8:BD8)</f>
        <v>99.8</v>
      </c>
      <c r="BF8" s="19"/>
    </row>
    <row r="9" spans="1:241" s="16" customFormat="1" ht="22.35" customHeight="1" x14ac:dyDescent="0.15">
      <c r="B9" s="112" t="s">
        <v>20</v>
      </c>
      <c r="C9" s="112"/>
      <c r="D9" s="112"/>
      <c r="E9" s="113">
        <v>61178</v>
      </c>
      <c r="F9" s="114"/>
      <c r="G9" s="60">
        <v>8.9</v>
      </c>
      <c r="H9" s="61" t="s">
        <v>17</v>
      </c>
      <c r="I9" s="62">
        <v>16</v>
      </c>
      <c r="J9" s="113">
        <v>56</v>
      </c>
      <c r="K9" s="114"/>
      <c r="L9" s="115">
        <v>9</v>
      </c>
      <c r="M9" s="116"/>
      <c r="N9" s="115">
        <v>3.8</v>
      </c>
      <c r="O9" s="116"/>
      <c r="P9" s="29"/>
      <c r="Q9" s="45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71"/>
      <c r="AD9" s="77" t="s">
        <v>53</v>
      </c>
      <c r="AE9" s="52">
        <v>9</v>
      </c>
      <c r="AF9" s="53">
        <v>6.5</v>
      </c>
      <c r="AG9" s="53">
        <v>3.6</v>
      </c>
      <c r="AH9" s="53">
        <v>4.0999999999999996</v>
      </c>
      <c r="AI9" s="18"/>
      <c r="AJ9" s="17"/>
      <c r="AK9" s="18"/>
      <c r="AL9" s="64"/>
      <c r="AM9" s="64" t="s">
        <v>20</v>
      </c>
      <c r="AN9" s="79">
        <v>1.4</v>
      </c>
      <c r="AO9" s="79">
        <v>2</v>
      </c>
      <c r="AP9" s="79">
        <v>3</v>
      </c>
      <c r="AQ9" s="79">
        <v>4</v>
      </c>
      <c r="AR9" s="79">
        <v>5</v>
      </c>
      <c r="AS9" s="79">
        <v>5.8</v>
      </c>
      <c r="AT9" s="79">
        <v>6.5</v>
      </c>
      <c r="AU9" s="79">
        <v>7.2</v>
      </c>
      <c r="AV9" s="79">
        <v>7.8</v>
      </c>
      <c r="AW9" s="79">
        <v>8.9</v>
      </c>
      <c r="AX9" s="79">
        <v>9.5</v>
      </c>
      <c r="AY9" s="79">
        <v>9.9</v>
      </c>
      <c r="AZ9" s="79">
        <v>9.6</v>
      </c>
      <c r="BA9" s="79">
        <v>8.3000000000000007</v>
      </c>
      <c r="BB9" s="79">
        <v>6.3</v>
      </c>
      <c r="BC9" s="79">
        <v>3.6</v>
      </c>
      <c r="BD9" s="79">
        <v>1.1000000000000001</v>
      </c>
      <c r="BE9" s="67">
        <f>SUM(AN9:BD9)</f>
        <v>99.899999999999977</v>
      </c>
      <c r="BF9" s="19"/>
    </row>
    <row r="10" spans="1:241" s="16" customFormat="1" ht="22.35" customHeight="1" x14ac:dyDescent="0.15">
      <c r="B10" s="107" t="s">
        <v>22</v>
      </c>
      <c r="C10" s="107"/>
      <c r="D10" s="107"/>
      <c r="E10" s="108">
        <v>903253</v>
      </c>
      <c r="F10" s="109"/>
      <c r="G10" s="57">
        <v>9.1</v>
      </c>
      <c r="H10" s="58" t="s">
        <v>17</v>
      </c>
      <c r="I10" s="59">
        <v>16</v>
      </c>
      <c r="J10" s="110">
        <v>57.2</v>
      </c>
      <c r="K10" s="111"/>
      <c r="L10" s="110">
        <v>10</v>
      </c>
      <c r="M10" s="111"/>
      <c r="N10" s="110">
        <v>3.7</v>
      </c>
      <c r="O10" s="111"/>
      <c r="P10" s="29"/>
      <c r="Q10" s="45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71"/>
      <c r="AD10" s="80" t="s">
        <v>18</v>
      </c>
      <c r="AE10" s="52">
        <v>10</v>
      </c>
      <c r="AF10" s="53">
        <v>7.2</v>
      </c>
      <c r="AG10" s="53">
        <v>6.3</v>
      </c>
      <c r="AH10" s="53">
        <v>6.6</v>
      </c>
      <c r="AI10" s="18"/>
      <c r="AJ10" s="17"/>
      <c r="AK10" s="18"/>
      <c r="AL10" s="65"/>
      <c r="AM10" s="64" t="s">
        <v>22</v>
      </c>
      <c r="AN10" s="79">
        <v>0.9</v>
      </c>
      <c r="AO10" s="79">
        <v>1.6</v>
      </c>
      <c r="AP10" s="79">
        <v>2.4</v>
      </c>
      <c r="AQ10" s="79">
        <v>3.5</v>
      </c>
      <c r="AR10" s="79">
        <v>4.5999999999999996</v>
      </c>
      <c r="AS10" s="79">
        <v>5.6</v>
      </c>
      <c r="AT10" s="79">
        <v>6.5</v>
      </c>
      <c r="AU10" s="79">
        <v>7.3</v>
      </c>
      <c r="AV10" s="79">
        <v>8.1999999999999993</v>
      </c>
      <c r="AW10" s="79">
        <v>9.1</v>
      </c>
      <c r="AX10" s="79">
        <v>9.9</v>
      </c>
      <c r="AY10" s="79">
        <v>10.1</v>
      </c>
      <c r="AZ10" s="79">
        <v>9.8000000000000007</v>
      </c>
      <c r="BA10" s="79">
        <v>8.6</v>
      </c>
      <c r="BB10" s="79">
        <v>6.6</v>
      </c>
      <c r="BC10" s="79">
        <v>4.0999999999999996</v>
      </c>
      <c r="BD10" s="79">
        <v>1.4</v>
      </c>
      <c r="BE10" s="67">
        <f>SUM(AN10:BD10)</f>
        <v>100.19999999999997</v>
      </c>
      <c r="BF10" s="19"/>
    </row>
    <row r="11" spans="1:241" s="16" customFormat="1" ht="22.35" customHeight="1" x14ac:dyDescent="0.15">
      <c r="B11" s="63" t="s">
        <v>25</v>
      </c>
      <c r="N11" s="46"/>
      <c r="O11" s="46"/>
      <c r="AC11" s="71" t="s">
        <v>23</v>
      </c>
      <c r="AD11" s="80" t="s">
        <v>21</v>
      </c>
      <c r="AE11" s="52">
        <v>19</v>
      </c>
      <c r="AF11" s="53">
        <v>13.8</v>
      </c>
      <c r="AG11" s="53">
        <v>8.3000000000000007</v>
      </c>
      <c r="AH11" s="53">
        <v>8.6</v>
      </c>
      <c r="AI11" s="18"/>
      <c r="AJ11" s="17"/>
      <c r="AK11" s="18"/>
      <c r="AL11" s="18"/>
      <c r="AM11" s="18"/>
      <c r="AN11" s="18"/>
      <c r="AO11" s="18"/>
      <c r="AP11" s="18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  <c r="BD11" s="19"/>
      <c r="BE11" s="19"/>
      <c r="BF11" s="19"/>
      <c r="BG11" s="19"/>
      <c r="BH11" s="19"/>
      <c r="BI11" s="19"/>
      <c r="BJ11" s="19"/>
      <c r="BK11" s="18"/>
    </row>
    <row r="12" spans="1:241" s="16" customFormat="1" ht="22.35" customHeight="1" x14ac:dyDescent="0.15">
      <c r="B12" s="78"/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78"/>
      <c r="O12" s="78"/>
      <c r="P12" s="47"/>
      <c r="Q12" s="47"/>
      <c r="V12" s="78"/>
      <c r="W12" s="78"/>
      <c r="X12" s="78"/>
      <c r="Y12" s="78"/>
      <c r="Z12" s="47"/>
      <c r="AA12" s="47"/>
      <c r="AB12" s="47"/>
      <c r="AC12" s="71"/>
      <c r="AD12" s="80" t="s">
        <v>24</v>
      </c>
      <c r="AE12" s="52">
        <v>15</v>
      </c>
      <c r="AF12" s="53">
        <v>10.9</v>
      </c>
      <c r="AG12" s="53">
        <v>9.6</v>
      </c>
      <c r="AH12" s="53">
        <v>9.8000000000000007</v>
      </c>
      <c r="AJ12" s="21"/>
      <c r="AK12" s="18"/>
      <c r="AL12" s="17"/>
      <c r="AM12" s="18"/>
      <c r="AN12" s="18"/>
      <c r="AO12" s="18"/>
      <c r="AP12" s="18"/>
      <c r="AQ12" s="18"/>
      <c r="AR12" s="18"/>
      <c r="AS12" s="18"/>
      <c r="AT12" s="18"/>
      <c r="AU12" s="18"/>
      <c r="AV12" s="18"/>
      <c r="AW12" s="18"/>
      <c r="AX12" s="18"/>
      <c r="AY12" s="18"/>
      <c r="AZ12" s="18"/>
      <c r="BA12" s="18"/>
      <c r="BB12" s="18"/>
      <c r="BC12" s="18"/>
      <c r="BD12" s="18"/>
      <c r="BE12" s="18"/>
      <c r="BF12" s="18"/>
      <c r="BG12" s="18"/>
      <c r="BH12" s="18"/>
      <c r="BI12" s="18"/>
      <c r="BJ12" s="18"/>
    </row>
    <row r="13" spans="1:241" s="16" customFormat="1" ht="22.35" customHeight="1" x14ac:dyDescent="0.15">
      <c r="B13" s="78"/>
      <c r="C13" s="48"/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49"/>
      <c r="O13" s="49"/>
      <c r="P13" s="48"/>
      <c r="Q13" s="48"/>
      <c r="V13" s="78"/>
      <c r="W13" s="78"/>
      <c r="X13" s="78"/>
      <c r="Y13" s="78"/>
      <c r="Z13" s="48"/>
      <c r="AA13" s="48"/>
      <c r="AB13" s="48"/>
      <c r="AC13" s="71"/>
      <c r="AD13" s="80" t="s">
        <v>26</v>
      </c>
      <c r="AE13" s="52">
        <v>15</v>
      </c>
      <c r="AF13" s="53">
        <v>10.9</v>
      </c>
      <c r="AG13" s="53">
        <v>9.9</v>
      </c>
      <c r="AH13" s="53">
        <v>10.1</v>
      </c>
      <c r="AI13" s="47"/>
      <c r="AJ13" s="17"/>
      <c r="AK13" s="18"/>
      <c r="AL13" s="17"/>
      <c r="AM13" s="18"/>
      <c r="AN13" s="19"/>
      <c r="AO13" s="19"/>
      <c r="AP13" s="19"/>
      <c r="AQ13" s="19"/>
      <c r="AR13" s="19"/>
      <c r="AS13" s="19"/>
      <c r="AT13" s="19"/>
      <c r="AU13" s="19"/>
      <c r="AV13" s="19"/>
      <c r="AW13" s="19"/>
      <c r="AX13" s="19"/>
      <c r="AY13" s="19"/>
      <c r="AZ13" s="19"/>
      <c r="BA13" s="19"/>
      <c r="BB13" s="19"/>
      <c r="BC13" s="19"/>
      <c r="BD13" s="19"/>
      <c r="BE13" s="19"/>
      <c r="BF13" s="19"/>
      <c r="BG13" s="19"/>
      <c r="BH13" s="19"/>
      <c r="BI13" s="19"/>
      <c r="BJ13" s="19"/>
    </row>
    <row r="14" spans="1:241" s="16" customFormat="1" ht="22.35" customHeight="1" x14ac:dyDescent="0.15">
      <c r="B14" s="78"/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9"/>
      <c r="O14" s="49"/>
      <c r="P14" s="48"/>
      <c r="Q14" s="48"/>
      <c r="V14" s="78"/>
      <c r="W14" s="78"/>
      <c r="X14" s="78"/>
      <c r="Y14" s="78"/>
      <c r="Z14" s="48"/>
      <c r="AA14" s="48"/>
      <c r="AB14" s="48"/>
      <c r="AC14" s="71" t="s">
        <v>27</v>
      </c>
      <c r="AD14" s="80" t="s">
        <v>28</v>
      </c>
      <c r="AE14" s="52">
        <v>14</v>
      </c>
      <c r="AF14" s="53">
        <v>10.1</v>
      </c>
      <c r="AG14" s="53">
        <v>9.5</v>
      </c>
      <c r="AH14" s="53">
        <v>9.9</v>
      </c>
      <c r="AI14" s="48"/>
      <c r="AJ14" s="17"/>
      <c r="AK14" s="18"/>
      <c r="AL14" s="17"/>
      <c r="AM14" s="18"/>
      <c r="AN14" s="24"/>
      <c r="AO14" s="24"/>
      <c r="AP14" s="24"/>
      <c r="AQ14" s="19"/>
      <c r="AR14" s="19"/>
      <c r="AS14" s="19"/>
      <c r="AT14" s="19"/>
      <c r="AU14" s="19"/>
      <c r="AV14" s="19"/>
      <c r="AW14" s="19"/>
      <c r="AX14" s="19"/>
      <c r="AY14" s="19"/>
      <c r="AZ14" s="19"/>
      <c r="BA14" s="19"/>
      <c r="BB14" s="19"/>
      <c r="BC14" s="19"/>
      <c r="BD14" s="19"/>
      <c r="BE14" s="19"/>
      <c r="BF14" s="19"/>
      <c r="BG14" s="19"/>
      <c r="BH14" s="19"/>
      <c r="BI14" s="19"/>
      <c r="BJ14" s="19"/>
      <c r="BK14" s="31"/>
      <c r="BL14" s="31"/>
    </row>
    <row r="15" spans="1:241" s="16" customFormat="1" ht="22.35" customHeight="1" x14ac:dyDescent="0.15">
      <c r="R15" s="50"/>
      <c r="S15" s="50"/>
      <c r="AC15" s="71"/>
      <c r="AD15" s="80" t="s">
        <v>29</v>
      </c>
      <c r="AE15" s="52">
        <v>11</v>
      </c>
      <c r="AF15" s="53">
        <v>8</v>
      </c>
      <c r="AG15" s="53">
        <v>8.9</v>
      </c>
      <c r="AH15" s="53">
        <v>9.1</v>
      </c>
      <c r="AI15" s="48"/>
      <c r="AJ15" s="17"/>
      <c r="AK15" s="18"/>
      <c r="AL15" s="18"/>
      <c r="AM15" s="18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  <c r="BF15" s="24"/>
      <c r="BG15" s="24"/>
      <c r="BH15" s="24"/>
      <c r="BI15" s="24"/>
      <c r="BJ15" s="24"/>
    </row>
    <row r="16" spans="1:241" s="16" customFormat="1" ht="22.35" customHeight="1" x14ac:dyDescent="0.15">
      <c r="AC16" s="71"/>
      <c r="AD16" s="80" t="s">
        <v>31</v>
      </c>
      <c r="AE16" s="52">
        <v>10</v>
      </c>
      <c r="AF16" s="53">
        <v>7.2</v>
      </c>
      <c r="AG16" s="53">
        <v>7.8</v>
      </c>
      <c r="AH16" s="53">
        <v>8.1999999999999993</v>
      </c>
      <c r="AJ16" s="19"/>
      <c r="AK16" s="18"/>
      <c r="AL16" s="18"/>
      <c r="AM16" s="20"/>
      <c r="AN16" s="19"/>
      <c r="AO16" s="19"/>
      <c r="AP16" s="19"/>
      <c r="AQ16" s="19"/>
      <c r="AR16" s="19"/>
      <c r="AS16" s="19"/>
      <c r="AT16" s="19"/>
      <c r="AU16" s="19"/>
      <c r="AV16" s="19"/>
      <c r="AW16" s="19"/>
      <c r="AX16" s="19"/>
      <c r="AY16" s="19"/>
      <c r="AZ16" s="19"/>
      <c r="BA16" s="19"/>
      <c r="BB16" s="19"/>
      <c r="BC16" s="34"/>
      <c r="BD16" s="34"/>
      <c r="BE16" s="34"/>
      <c r="BF16" s="34"/>
      <c r="BG16" s="34"/>
      <c r="BH16" s="34"/>
      <c r="BI16" s="34"/>
      <c r="BJ16" s="34"/>
    </row>
    <row r="17" spans="2:71" s="16" customFormat="1" ht="22.35" customHeight="1" x14ac:dyDescent="0.15">
      <c r="B17" s="30"/>
      <c r="L17" s="22"/>
      <c r="M17" s="22"/>
      <c r="N17" s="21"/>
      <c r="O17" s="21"/>
      <c r="R17" s="18"/>
      <c r="S17" s="18"/>
      <c r="V17" s="30"/>
      <c r="W17" s="30"/>
      <c r="X17" s="30"/>
      <c r="Y17" s="30"/>
      <c r="AC17" s="71" t="s">
        <v>30</v>
      </c>
      <c r="AD17" s="80" t="s">
        <v>32</v>
      </c>
      <c r="AE17" s="52">
        <v>6</v>
      </c>
      <c r="AF17" s="53">
        <v>4.3</v>
      </c>
      <c r="AG17" s="53">
        <v>7.2</v>
      </c>
      <c r="AH17" s="53">
        <v>7.3</v>
      </c>
      <c r="AJ17" s="18"/>
      <c r="AK17" s="17"/>
      <c r="AL17" s="17"/>
      <c r="AM17" s="18"/>
      <c r="AN17" s="36"/>
      <c r="AO17" s="36"/>
      <c r="AP17" s="36"/>
      <c r="AQ17" s="24"/>
      <c r="AR17" s="24"/>
      <c r="AS17" s="24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24"/>
      <c r="BE17" s="24"/>
      <c r="BF17" s="24"/>
      <c r="BG17" s="24"/>
      <c r="BH17" s="24"/>
      <c r="BI17" s="24"/>
      <c r="BJ17" s="24"/>
      <c r="BM17" s="24"/>
      <c r="BN17" s="24"/>
      <c r="BO17" s="24"/>
    </row>
    <row r="18" spans="2:71" s="16" customFormat="1" ht="22.35" customHeight="1" x14ac:dyDescent="0.15">
      <c r="AC18" s="71"/>
      <c r="AD18" s="80" t="s">
        <v>33</v>
      </c>
      <c r="AE18" s="52">
        <v>8</v>
      </c>
      <c r="AF18" s="53">
        <v>5.8</v>
      </c>
      <c r="AG18" s="53">
        <v>6.5</v>
      </c>
      <c r="AH18" s="53">
        <v>6.5</v>
      </c>
      <c r="AJ18" s="21"/>
      <c r="AK18" s="17"/>
      <c r="AL18" s="17"/>
      <c r="AM18" s="18"/>
      <c r="AN18" s="19"/>
      <c r="AO18" s="19"/>
      <c r="AP18" s="19"/>
      <c r="AQ18" s="19"/>
      <c r="AR18" s="19"/>
      <c r="AS18" s="19"/>
      <c r="AT18" s="19"/>
      <c r="AU18" s="19"/>
      <c r="AV18" s="19"/>
      <c r="AW18" s="19"/>
      <c r="AX18" s="19"/>
      <c r="AY18" s="19"/>
      <c r="AZ18" s="19"/>
      <c r="BA18" s="19"/>
      <c r="BB18" s="18"/>
      <c r="BC18" s="18"/>
      <c r="BD18" s="18"/>
      <c r="BE18" s="18"/>
      <c r="BF18" s="18"/>
      <c r="BG18" s="18"/>
      <c r="BH18" s="18"/>
      <c r="BI18" s="18"/>
      <c r="BJ18" s="18"/>
      <c r="BM18" s="37"/>
      <c r="BN18" s="37"/>
      <c r="BO18" s="37"/>
      <c r="BP18" s="23"/>
    </row>
    <row r="19" spans="2:71" s="16" customFormat="1" ht="22.35" customHeight="1" x14ac:dyDescent="0.15">
      <c r="R19" s="23"/>
      <c r="S19" s="23"/>
      <c r="AC19" s="71"/>
      <c r="AD19" s="80" t="s">
        <v>34</v>
      </c>
      <c r="AE19" s="52">
        <v>5</v>
      </c>
      <c r="AF19" s="53">
        <v>3.6</v>
      </c>
      <c r="AG19" s="53">
        <v>5.8</v>
      </c>
      <c r="AH19" s="53">
        <v>5.6</v>
      </c>
      <c r="AJ19" s="18"/>
      <c r="AK19" s="17"/>
      <c r="AL19" s="17"/>
      <c r="AM19" s="18"/>
      <c r="AN19" s="19"/>
      <c r="AO19" s="19"/>
      <c r="AP19" s="19"/>
      <c r="AQ19" s="19"/>
      <c r="AR19" s="19"/>
      <c r="AS19" s="19"/>
      <c r="AT19" s="19"/>
      <c r="AU19" s="19"/>
      <c r="AV19" s="19"/>
      <c r="AW19" s="19"/>
      <c r="AX19" s="19"/>
      <c r="AY19" s="19"/>
      <c r="AZ19" s="19"/>
      <c r="BA19" s="19"/>
      <c r="BB19" s="18"/>
      <c r="BC19" s="18"/>
      <c r="BD19" s="18"/>
      <c r="BE19" s="18"/>
      <c r="BF19" s="18"/>
      <c r="BG19" s="18"/>
      <c r="BH19" s="18"/>
      <c r="BI19" s="18"/>
      <c r="BJ19" s="18"/>
      <c r="BM19" s="37"/>
      <c r="BN19" s="37"/>
      <c r="BO19" s="37"/>
      <c r="BP19" s="23"/>
    </row>
    <row r="20" spans="2:71" s="16" customFormat="1" ht="22.35" customHeight="1" x14ac:dyDescent="0.15">
      <c r="R20" s="23"/>
      <c r="S20" s="23"/>
      <c r="AC20" s="71"/>
      <c r="AD20" s="80" t="s">
        <v>35</v>
      </c>
      <c r="AE20" s="52">
        <v>5</v>
      </c>
      <c r="AF20" s="53">
        <v>3.6</v>
      </c>
      <c r="AG20" s="53">
        <v>5</v>
      </c>
      <c r="AH20" s="53">
        <v>4.5999999999999996</v>
      </c>
      <c r="AJ20" s="18"/>
      <c r="AK20" s="17"/>
      <c r="AL20" s="18"/>
      <c r="AM20" s="18"/>
      <c r="AN20" s="19"/>
      <c r="AO20" s="19"/>
      <c r="AP20" s="19"/>
      <c r="AQ20" s="19"/>
      <c r="AR20" s="19"/>
      <c r="AS20" s="19"/>
      <c r="AT20" s="19"/>
      <c r="AU20" s="19"/>
      <c r="AV20" s="19"/>
      <c r="AW20" s="19"/>
      <c r="AX20" s="19"/>
      <c r="AY20" s="19"/>
      <c r="AZ20" s="19"/>
      <c r="BA20" s="19"/>
      <c r="BB20" s="19"/>
      <c r="BC20" s="18"/>
      <c r="BD20" s="18"/>
      <c r="BE20" s="18"/>
      <c r="BF20" s="18"/>
      <c r="BG20" s="18"/>
      <c r="BH20" s="18"/>
      <c r="BI20" s="18"/>
      <c r="BJ20" s="18"/>
      <c r="BM20" s="19"/>
      <c r="BN20" s="19"/>
      <c r="BO20" s="19"/>
      <c r="BP20" s="19"/>
      <c r="BQ20" s="23"/>
    </row>
    <row r="21" spans="2:71" s="16" customFormat="1" ht="22.35" customHeight="1" x14ac:dyDescent="0.15">
      <c r="R21" s="23"/>
      <c r="S21" s="23"/>
      <c r="AC21" s="71"/>
      <c r="AD21" s="80" t="s">
        <v>36</v>
      </c>
      <c r="AE21" s="52">
        <v>3</v>
      </c>
      <c r="AF21" s="53">
        <v>2.2000000000000002</v>
      </c>
      <c r="AG21" s="53">
        <v>4</v>
      </c>
      <c r="AH21" s="53">
        <v>3.5</v>
      </c>
      <c r="AJ21" s="18"/>
      <c r="AK21" s="17"/>
      <c r="AL21" s="18"/>
      <c r="AM21" s="20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34"/>
      <c r="BD21" s="34"/>
      <c r="BE21" s="34"/>
      <c r="BF21" s="34"/>
      <c r="BG21" s="34"/>
      <c r="BH21" s="34"/>
      <c r="BI21" s="34"/>
      <c r="BJ21" s="34"/>
      <c r="BM21" s="19"/>
      <c r="BN21" s="19"/>
      <c r="BO21" s="19"/>
      <c r="BP21" s="19"/>
      <c r="BQ21" s="23"/>
    </row>
    <row r="22" spans="2:71" s="16" customFormat="1" ht="22.35" customHeight="1" x14ac:dyDescent="0.15">
      <c r="R22" s="23"/>
      <c r="S22" s="23"/>
      <c r="AC22" s="71"/>
      <c r="AD22" s="80" t="s">
        <v>37</v>
      </c>
      <c r="AE22" s="52">
        <v>6</v>
      </c>
      <c r="AF22" s="53">
        <v>4.3</v>
      </c>
      <c r="AG22" s="53">
        <v>3</v>
      </c>
      <c r="AH22" s="53">
        <v>2.4</v>
      </c>
      <c r="AJ22" s="18"/>
      <c r="AK22" s="17"/>
      <c r="AL22" s="17"/>
      <c r="AM22" s="18"/>
      <c r="AN22" s="36"/>
      <c r="AO22" s="36"/>
      <c r="AP22" s="36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  <c r="BF22" s="24"/>
      <c r="BG22" s="24"/>
      <c r="BH22" s="24"/>
      <c r="BI22" s="24"/>
      <c r="BJ22" s="24"/>
    </row>
    <row r="23" spans="2:71" s="16" customFormat="1" ht="22.35" customHeight="1" x14ac:dyDescent="0.15">
      <c r="R23" s="23"/>
      <c r="S23" s="23"/>
      <c r="AC23" s="71"/>
      <c r="AD23" s="80" t="s">
        <v>38</v>
      </c>
      <c r="AE23" s="52">
        <v>1</v>
      </c>
      <c r="AF23" s="53">
        <v>0.7</v>
      </c>
      <c r="AG23" s="53">
        <v>2</v>
      </c>
      <c r="AH23" s="53">
        <v>1.6</v>
      </c>
      <c r="AJ23" s="18"/>
      <c r="AL23" s="18"/>
      <c r="AM23" s="18"/>
      <c r="AN23" s="19"/>
      <c r="AO23" s="19"/>
      <c r="AP23" s="19"/>
      <c r="AQ23" s="19"/>
      <c r="AR23" s="19"/>
      <c r="AS23" s="19"/>
      <c r="AT23" s="19"/>
      <c r="AU23" s="19"/>
      <c r="AV23" s="19"/>
      <c r="AW23" s="19"/>
      <c r="AX23" s="19"/>
      <c r="AY23" s="19"/>
      <c r="AZ23" s="19"/>
      <c r="BA23" s="19"/>
      <c r="BB23" s="18"/>
      <c r="BC23" s="18"/>
      <c r="BD23" s="18"/>
      <c r="BE23" s="18"/>
      <c r="BF23" s="18"/>
      <c r="BG23" s="18"/>
      <c r="BH23" s="18"/>
      <c r="BI23" s="18"/>
      <c r="BJ23" s="18"/>
      <c r="BK23" s="18"/>
    </row>
    <row r="24" spans="2:71" s="16" customFormat="1" ht="22.35" customHeight="1" x14ac:dyDescent="0.15">
      <c r="AC24" s="71"/>
      <c r="AD24" s="80" t="s">
        <v>39</v>
      </c>
      <c r="AE24" s="52">
        <v>1</v>
      </c>
      <c r="AF24" s="53">
        <v>0.7</v>
      </c>
      <c r="AG24" s="53">
        <v>1.4</v>
      </c>
      <c r="AH24" s="53">
        <v>0.9</v>
      </c>
      <c r="AJ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8"/>
      <c r="BF24" s="18"/>
      <c r="BG24" s="18"/>
      <c r="BH24" s="18"/>
      <c r="BI24" s="18"/>
      <c r="BJ24" s="18"/>
      <c r="BK24" s="18"/>
      <c r="BM24" s="31"/>
    </row>
    <row r="25" spans="2:71" s="16" customFormat="1" ht="22.35" customHeight="1" x14ac:dyDescent="0.15">
      <c r="E25" s="32"/>
      <c r="F25" s="32"/>
      <c r="L25" s="33"/>
      <c r="M25" s="33"/>
      <c r="N25" s="33"/>
      <c r="O25" s="33"/>
      <c r="AC25" s="71"/>
      <c r="AD25" s="74"/>
      <c r="AE25" s="75"/>
      <c r="AF25" s="76"/>
      <c r="AG25" s="76"/>
      <c r="AH25" s="76"/>
      <c r="AJ25" s="18"/>
      <c r="AK25" s="7"/>
      <c r="AL25" s="6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6"/>
      <c r="BL25" s="7"/>
    </row>
    <row r="26" spans="2:71" s="16" customFormat="1" ht="22.35" customHeight="1" x14ac:dyDescent="0.15">
      <c r="P26" s="35"/>
      <c r="Q26" s="35"/>
      <c r="R26" s="23"/>
      <c r="S26" s="23"/>
      <c r="Z26" s="35"/>
      <c r="AA26" s="35"/>
      <c r="AB26" s="35"/>
      <c r="AC26" s="71"/>
      <c r="AD26" s="74"/>
      <c r="AE26" s="75"/>
      <c r="AF26" s="76"/>
      <c r="AG26" s="76"/>
      <c r="AH26" s="76"/>
      <c r="AJ26" s="18"/>
      <c r="AK26" s="7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7"/>
    </row>
    <row r="27" spans="2:71" s="16" customFormat="1" ht="22.35" customHeight="1" x14ac:dyDescent="0.15">
      <c r="P27" s="35"/>
      <c r="Q27" s="35"/>
      <c r="R27" s="23"/>
      <c r="S27" s="23"/>
      <c r="Z27" s="35"/>
      <c r="AA27" s="35"/>
      <c r="AB27" s="35"/>
      <c r="AC27" s="71"/>
      <c r="AD27" s="74"/>
      <c r="AE27" s="75"/>
      <c r="AF27" s="76"/>
      <c r="AG27" s="76"/>
      <c r="AH27" s="76"/>
      <c r="AI27" s="35"/>
      <c r="AJ27" s="17"/>
      <c r="AK27" s="7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7"/>
    </row>
    <row r="28" spans="2:71" s="16" customFormat="1" ht="22.35" customHeight="1" x14ac:dyDescent="0.15">
      <c r="N28" s="78"/>
      <c r="O28" s="78"/>
      <c r="AC28" s="71"/>
      <c r="AD28" s="74"/>
      <c r="AE28" s="75"/>
      <c r="AF28" s="76"/>
      <c r="AG28" s="76"/>
      <c r="AH28" s="76"/>
      <c r="AI28" s="35"/>
      <c r="AJ28" s="17"/>
      <c r="AK28" s="7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7"/>
    </row>
    <row r="29" spans="2:71" s="16" customFormat="1" ht="7.9" customHeight="1" x14ac:dyDescent="0.15">
      <c r="AC29" s="71"/>
      <c r="AD29" s="69"/>
      <c r="AE29" s="69"/>
      <c r="AF29" s="69"/>
      <c r="AG29" s="69"/>
      <c r="AH29" s="69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7"/>
      <c r="BM29" s="7"/>
      <c r="BN29" s="7"/>
      <c r="BO29" s="7"/>
      <c r="BP29" s="7"/>
      <c r="BQ29" s="7"/>
      <c r="BR29" s="7"/>
      <c r="BS29" s="7"/>
    </row>
    <row r="30" spans="2:71" s="16" customFormat="1" ht="13.5" x14ac:dyDescent="0.15">
      <c r="AC30" s="71"/>
      <c r="AD30" s="117" t="s">
        <v>40</v>
      </c>
      <c r="AE30" s="117"/>
      <c r="AF30" s="117"/>
      <c r="AG30" s="117"/>
      <c r="AH30" s="117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7"/>
      <c r="BM30" s="7"/>
      <c r="BN30" s="7"/>
      <c r="BO30" s="7"/>
      <c r="BP30" s="7"/>
      <c r="BQ30" s="7"/>
      <c r="BR30" s="7"/>
      <c r="BS30" s="7"/>
    </row>
    <row r="31" spans="2:71" s="16" customFormat="1" ht="27" x14ac:dyDescent="0.15">
      <c r="AC31" s="71"/>
      <c r="AD31" s="118"/>
      <c r="AE31" s="119"/>
      <c r="AF31" s="68" t="s">
        <v>13</v>
      </c>
      <c r="AG31" s="68" t="s">
        <v>14</v>
      </c>
      <c r="AH31" s="68" t="s">
        <v>15</v>
      </c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7"/>
      <c r="BM31" s="7"/>
      <c r="BN31" s="7"/>
      <c r="BO31" s="7"/>
      <c r="BP31" s="7"/>
      <c r="BQ31" s="7"/>
      <c r="BR31" s="7"/>
      <c r="BS31" s="7"/>
    </row>
    <row r="32" spans="2:71" s="16" customFormat="1" ht="14.25" x14ac:dyDescent="0.15">
      <c r="AC32" s="71"/>
      <c r="AD32" s="120" t="s">
        <v>41</v>
      </c>
      <c r="AE32" s="91"/>
      <c r="AF32" s="70" t="s">
        <v>54</v>
      </c>
      <c r="AG32" s="70" t="s">
        <v>42</v>
      </c>
      <c r="AH32" s="70" t="s">
        <v>42</v>
      </c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7"/>
      <c r="BM32" s="7"/>
      <c r="BN32" s="7"/>
      <c r="BO32" s="7"/>
      <c r="BP32" s="7"/>
      <c r="BQ32" s="7"/>
      <c r="BR32" s="7"/>
      <c r="BS32" s="7"/>
    </row>
    <row r="33" spans="18:71" s="16" customFormat="1" ht="14.25" x14ac:dyDescent="0.15">
      <c r="AC33" s="71"/>
      <c r="AD33" s="120" t="s">
        <v>44</v>
      </c>
      <c r="AE33" s="91"/>
      <c r="AF33" s="70" t="s">
        <v>45</v>
      </c>
      <c r="AG33" s="70" t="s">
        <v>46</v>
      </c>
      <c r="AH33" s="70" t="s">
        <v>45</v>
      </c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7"/>
      <c r="BM33" s="7"/>
      <c r="BN33" s="7"/>
      <c r="BO33" s="7"/>
      <c r="BP33" s="7"/>
      <c r="BQ33" s="7"/>
      <c r="BR33" s="7"/>
      <c r="BS33" s="7"/>
    </row>
    <row r="34" spans="18:71" s="16" customFormat="1" ht="14.25" x14ac:dyDescent="0.15">
      <c r="AC34" s="71"/>
      <c r="AD34" s="120" t="s">
        <v>47</v>
      </c>
      <c r="AE34" s="91"/>
      <c r="AF34" s="70" t="s">
        <v>49</v>
      </c>
      <c r="AG34" s="70" t="s">
        <v>55</v>
      </c>
      <c r="AH34" s="70" t="s">
        <v>55</v>
      </c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7"/>
      <c r="BM34" s="7"/>
      <c r="BN34" s="7"/>
      <c r="BO34" s="7"/>
      <c r="BP34" s="7"/>
      <c r="BQ34" s="7"/>
      <c r="BR34" s="7"/>
      <c r="BS34" s="7"/>
    </row>
    <row r="35" spans="18:71" s="16" customFormat="1" ht="9" customHeight="1" x14ac:dyDescent="0.15">
      <c r="AC35" s="71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7"/>
      <c r="BM35" s="7"/>
      <c r="BN35" s="7"/>
      <c r="BO35" s="7"/>
      <c r="BP35" s="7"/>
      <c r="BQ35" s="7"/>
      <c r="BR35" s="7"/>
      <c r="BS35" s="7"/>
    </row>
    <row r="36" spans="18:71" s="16" customFormat="1" ht="9" customHeight="1" x14ac:dyDescent="0.15">
      <c r="AC36" s="71"/>
      <c r="AD36" s="7"/>
      <c r="AE36" s="7"/>
      <c r="AF36" s="7"/>
      <c r="AG36" s="7"/>
      <c r="AH36" s="7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7"/>
      <c r="BM36" s="7"/>
      <c r="BN36" s="7"/>
      <c r="BO36" s="7"/>
      <c r="BP36" s="7"/>
      <c r="BQ36" s="7"/>
      <c r="BR36" s="7"/>
      <c r="BS36" s="7"/>
    </row>
    <row r="37" spans="18:71" s="16" customFormat="1" ht="9" customHeight="1" x14ac:dyDescent="0.15">
      <c r="AC37" s="71"/>
      <c r="AD37" s="7"/>
      <c r="AE37" s="7"/>
      <c r="AF37" s="7"/>
      <c r="AG37" s="7"/>
      <c r="AH37" s="7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7"/>
      <c r="BM37" s="7"/>
      <c r="BN37" s="7"/>
      <c r="BO37" s="7"/>
      <c r="BP37" s="7"/>
      <c r="BQ37" s="7"/>
      <c r="BR37" s="7"/>
      <c r="BS37" s="7"/>
    </row>
    <row r="38" spans="18:71" s="16" customFormat="1" ht="9" customHeight="1" x14ac:dyDescent="0.15">
      <c r="AC38" s="71"/>
      <c r="AD38" s="7"/>
      <c r="AE38" s="7"/>
      <c r="AF38" s="7"/>
      <c r="AG38" s="7"/>
      <c r="AH38" s="7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7"/>
      <c r="BM38" s="7"/>
      <c r="BN38" s="7"/>
      <c r="BO38" s="7"/>
      <c r="BP38" s="7"/>
      <c r="BQ38" s="7"/>
      <c r="BR38" s="7"/>
      <c r="BS38" s="7"/>
    </row>
    <row r="39" spans="18:71" s="16" customFormat="1" ht="9" customHeight="1" x14ac:dyDescent="0.15">
      <c r="AC39" s="71"/>
      <c r="AD39" s="7"/>
      <c r="AE39" s="7"/>
      <c r="AF39" s="7"/>
      <c r="AG39" s="7"/>
      <c r="AH39" s="7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7"/>
      <c r="BM39" s="7"/>
      <c r="BN39" s="7"/>
      <c r="BO39" s="7"/>
      <c r="BP39" s="7"/>
      <c r="BQ39" s="7"/>
      <c r="BR39" s="7"/>
      <c r="BS39" s="7"/>
    </row>
    <row r="40" spans="18:71" s="16" customFormat="1" ht="9" customHeight="1" x14ac:dyDescent="0.15">
      <c r="AC40" s="71"/>
      <c r="AD40" s="7"/>
      <c r="AE40" s="7"/>
      <c r="AF40" s="7"/>
      <c r="AG40" s="7"/>
      <c r="AH40" s="7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7"/>
      <c r="BM40" s="7"/>
      <c r="BN40" s="7"/>
      <c r="BO40" s="7"/>
      <c r="BP40" s="7"/>
      <c r="BQ40" s="7"/>
      <c r="BR40" s="7"/>
      <c r="BS40" s="7"/>
    </row>
    <row r="41" spans="18:71" s="16" customFormat="1" ht="9" customHeight="1" x14ac:dyDescent="0.15">
      <c r="AC41" s="71"/>
      <c r="AD41" s="7"/>
      <c r="AE41" s="7"/>
      <c r="AF41" s="7"/>
      <c r="AG41" s="7"/>
      <c r="AH41" s="7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7"/>
      <c r="BM41" s="7"/>
      <c r="BN41" s="7"/>
      <c r="BO41" s="7"/>
      <c r="BP41" s="7"/>
      <c r="BQ41" s="7"/>
      <c r="BR41" s="7"/>
      <c r="BS41" s="7"/>
    </row>
    <row r="42" spans="18:71" s="16" customFormat="1" ht="9" customHeight="1" x14ac:dyDescent="0.15">
      <c r="AC42" s="71"/>
      <c r="AD42" s="7"/>
      <c r="AE42" s="7"/>
      <c r="AF42" s="7"/>
      <c r="AG42" s="7"/>
      <c r="AH42" s="7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7"/>
      <c r="BM42" s="7"/>
      <c r="BN42" s="7"/>
      <c r="BO42" s="7"/>
      <c r="BP42" s="7"/>
      <c r="BQ42" s="7"/>
      <c r="BR42" s="7"/>
      <c r="BS42" s="7"/>
    </row>
    <row r="43" spans="18:71" s="16" customFormat="1" ht="9" customHeight="1" x14ac:dyDescent="0.15">
      <c r="AC43" s="71"/>
      <c r="AD43" s="7"/>
      <c r="AE43" s="7"/>
      <c r="AF43" s="7"/>
      <c r="AG43" s="7"/>
      <c r="AH43" s="7"/>
      <c r="AK43" s="7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7"/>
    </row>
    <row r="44" spans="18:71" ht="16.5" customHeight="1" x14ac:dyDescent="0.15">
      <c r="R44" s="7"/>
      <c r="S44" s="7"/>
    </row>
  </sheetData>
  <mergeCells count="31">
    <mergeCell ref="AD30:AH30"/>
    <mergeCell ref="AD31:AE31"/>
    <mergeCell ref="AD32:AE32"/>
    <mergeCell ref="AD33:AE33"/>
    <mergeCell ref="AD34:AE34"/>
    <mergeCell ref="B9:D9"/>
    <mergeCell ref="E9:F9"/>
    <mergeCell ref="J9:K9"/>
    <mergeCell ref="L9:M9"/>
    <mergeCell ref="N9:O9"/>
    <mergeCell ref="B10:D10"/>
    <mergeCell ref="E10:F10"/>
    <mergeCell ref="J10:K10"/>
    <mergeCell ref="L10:M10"/>
    <mergeCell ref="N10:O10"/>
    <mergeCell ref="B8:D8"/>
    <mergeCell ref="E8:F8"/>
    <mergeCell ref="J8:K8"/>
    <mergeCell ref="L8:M8"/>
    <mergeCell ref="N8:O8"/>
    <mergeCell ref="B5:AC5"/>
    <mergeCell ref="AD5:AH5"/>
    <mergeCell ref="AD6:AD7"/>
    <mergeCell ref="AF6:AH6"/>
    <mergeCell ref="B7:D7"/>
    <mergeCell ref="E7:F7"/>
    <mergeCell ref="G7:I7"/>
    <mergeCell ref="J7:K7"/>
    <mergeCell ref="L7:M7"/>
    <mergeCell ref="N7:O7"/>
    <mergeCell ref="P7:Q7"/>
  </mergeCells>
  <phoneticPr fontId="3"/>
  <printOptions horizontalCentered="1"/>
  <pageMargins left="0.51181102362204722" right="0.51181102362204722" top="0.59055118110236227" bottom="0.59055118110236227" header="0.19685039370078741" footer="0.27559055118110237"/>
  <pageSetup paperSize="9" fitToHeight="0" orientation="portrait" horizontalDpi="300" verticalDpi="300" r:id="rId1"/>
  <headerFooter alignWithMargins="0">
    <oddFooter>&amp;R&amp;F</oddFooter>
  </headerFooter>
  <rowBreaks count="1" manualBreakCount="1">
    <brk id="43" max="104857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国語</vt:lpstr>
      <vt:lpstr>数学</vt:lpstr>
      <vt:lpstr>国語!Print_Area</vt:lpstr>
      <vt:lpstr>数学!Print_Area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文部科学省</dc:creator>
  <cp:lastModifiedBy>User</cp:lastModifiedBy>
  <cp:lastPrinted>2021-06-15T03:16:29Z</cp:lastPrinted>
  <dcterms:created xsi:type="dcterms:W3CDTF">2006-11-06T01:45:32Z</dcterms:created>
  <dcterms:modified xsi:type="dcterms:W3CDTF">2021-09-08T00:10:25Z</dcterms:modified>
</cp:coreProperties>
</file>